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1D97423C-FE72-462F-B935-540DB2A12FD4}" xr6:coauthVersionLast="47" xr6:coauthVersionMax="47" xr10:uidLastSave="{00000000-0000-0000-0000-000000000000}"/>
  <bookViews>
    <workbookView xWindow="28680" yWindow="-120" windowWidth="29040" windowHeight="15840" tabRatio="890" xr2:uid="{00000000-000D-0000-FFFF-FFFF00000000}"/>
  </bookViews>
  <sheets>
    <sheet name="Index" sheetId="1" r:id="rId1"/>
    <sheet name="6.3.1.1" sheetId="20" r:id="rId2"/>
    <sheet name="6.3.1.2" sheetId="2" r:id="rId3"/>
    <sheet name="6.3.1.3" sheetId="3" r:id="rId4"/>
    <sheet name="6.3.1.4" sheetId="21" r:id="rId5"/>
    <sheet name="6.3.1.5" sheetId="5" r:id="rId6"/>
    <sheet name="6.3.1.6" sheetId="12" r:id="rId7"/>
    <sheet name="6.3.1.7" sheetId="14" r:id="rId8"/>
    <sheet name="6.3.1.8" sheetId="16" r:id="rId9"/>
    <sheet name="6.3.1.9" sheetId="18" r:id="rId10"/>
    <sheet name="6.3.1.10" sheetId="13" r:id="rId11"/>
    <sheet name="6.3.1.11" sheetId="15" r:id="rId12"/>
    <sheet name="6.3.1.12" sheetId="17" r:id="rId13"/>
    <sheet name="6.3.1.13" sheetId="19" r:id="rId14"/>
    <sheet name="6.3.2.1" sheetId="6" r:id="rId15"/>
    <sheet name="6.3.2.2" sheetId="7" r:id="rId16"/>
    <sheet name="6.3.2.3" sheetId="8" r:id="rId17"/>
    <sheet name="6.3.2.4" sheetId="11" r:id="rId18"/>
  </sheets>
  <definedNames>
    <definedName name="__xlnm.Print_Area_4" localSheetId="1">#REF!</definedName>
    <definedName name="__xlnm.Print_Area_4" localSheetId="10">#REF!</definedName>
    <definedName name="__xlnm.Print_Area_4" localSheetId="11">#REF!</definedName>
    <definedName name="__xlnm.Print_Area_4" localSheetId="12">#REF!</definedName>
    <definedName name="__xlnm.Print_Area_4" localSheetId="13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9">#REF!</definedName>
    <definedName name="__xlnm.Print_Area_4" localSheetId="17">#REF!</definedName>
    <definedName name="__xlnm.Print_Area_4">#REF!</definedName>
    <definedName name="__xlnm.Print_Area_5" localSheetId="1">#REF!</definedName>
    <definedName name="__xlnm.Print_Area_5" localSheetId="10">#REF!</definedName>
    <definedName name="__xlnm.Print_Area_5" localSheetId="11">#REF!</definedName>
    <definedName name="__xlnm.Print_Area_5" localSheetId="12">#REF!</definedName>
    <definedName name="__xlnm.Print_Area_5" localSheetId="13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9">#REF!</definedName>
    <definedName name="__xlnm.Print_Area_5" localSheetId="17">#REF!</definedName>
    <definedName name="__xlnm.Print_Area_5">#REF!</definedName>
    <definedName name="__xlnm.Print_Titles_4" localSheetId="1">(#REF!,#REF!)</definedName>
    <definedName name="__xlnm.Print_Titles_4" localSheetId="10">(#REF!,#REF!)</definedName>
    <definedName name="__xlnm.Print_Titles_4" localSheetId="11">(#REF!,#REF!)</definedName>
    <definedName name="__xlnm.Print_Titles_4" localSheetId="12">(#REF!,#REF!)</definedName>
    <definedName name="__xlnm.Print_Titles_4" localSheetId="13">(#REF!,#REF!)</definedName>
    <definedName name="__xlnm.Print_Titles_4" localSheetId="6">(#REF!,#REF!)</definedName>
    <definedName name="__xlnm.Print_Titles_4" localSheetId="7">(#REF!,#REF!)</definedName>
    <definedName name="__xlnm.Print_Titles_4" localSheetId="8">(#REF!,#REF!)</definedName>
    <definedName name="__xlnm.Print_Titles_4" localSheetId="9">(#REF!,#REF!)</definedName>
    <definedName name="__xlnm.Print_Titles_4" localSheetId="17">(#REF!,#REF!)</definedName>
    <definedName name="__xlnm.Print_Titles_4">(#REF!,#REF!)</definedName>
    <definedName name="__xlnm.Print_Titles_5" localSheetId="1">#REF!</definedName>
    <definedName name="__xlnm.Print_Titles_5" localSheetId="10">#REF!</definedName>
    <definedName name="__xlnm.Print_Titles_5" localSheetId="11">#REF!</definedName>
    <definedName name="__xlnm.Print_Titles_5" localSheetId="12">#REF!</definedName>
    <definedName name="__xlnm.Print_Titles_5" localSheetId="13">#REF!</definedName>
    <definedName name="__xlnm.Print_Titles_5" localSheetId="6">#REF!</definedName>
    <definedName name="__xlnm.Print_Titles_5" localSheetId="7">#REF!</definedName>
    <definedName name="__xlnm.Print_Titles_5" localSheetId="8">#REF!</definedName>
    <definedName name="__xlnm.Print_Titles_5" localSheetId="9">#REF!</definedName>
    <definedName name="__xlnm.Print_Titles_5" localSheetId="17">#REF!</definedName>
    <definedName name="__xlnm.Print_Titles_5">#REF!</definedName>
    <definedName name="_xlnm.Print_Titles" localSheetId="14">'6.3.2.1'!$A:$A</definedName>
    <definedName name="_xlnm.Print_Titles" localSheetId="15">'6.3.2.2'!$A:$A</definedName>
    <definedName name="_xlnm.Print_Titles" localSheetId="16">'6.3.2.3'!$A:$A</definedName>
    <definedName name="_xlnm.Print_Titles" localSheetId="17">'6.3.2.4'!$A:$A</definedName>
    <definedName name="srr">"#REF!"</definedName>
    <definedName name="_xlnm.Print_Area" localSheetId="1">'6.3.1.1'!$A$1:$J$24</definedName>
    <definedName name="_xlnm.Print_Area" localSheetId="10">'6.3.1.10'!$A$1:$P$23</definedName>
    <definedName name="_xlnm.Print_Area" localSheetId="11">'6.3.1.11'!$A$1:$P$23</definedName>
    <definedName name="_xlnm.Print_Area" localSheetId="12">'6.3.1.12'!$A$1:$P$23</definedName>
    <definedName name="_xlnm.Print_Area" localSheetId="13">'6.3.1.13'!$A$1:$P$23</definedName>
    <definedName name="_xlnm.Print_Area" localSheetId="2">'6.3.1.2'!$A$1:$P$23</definedName>
    <definedName name="_xlnm.Print_Area" localSheetId="3">'6.3.1.3'!$A$1:$P$23</definedName>
    <definedName name="_xlnm.Print_Area" localSheetId="4">'6.3.1.4'!$A$1:$P$23</definedName>
    <definedName name="_xlnm.Print_Area" localSheetId="5">'6.3.1.5'!$A$1:$P$23</definedName>
    <definedName name="_xlnm.Print_Area" localSheetId="6">'6.3.1.6'!$A$1:$P$23</definedName>
    <definedName name="_xlnm.Print_Area" localSheetId="7">'6.3.1.7'!$A$1:$P$23</definedName>
    <definedName name="_xlnm.Print_Area" localSheetId="8">'6.3.1.8'!$A$1:$P$23</definedName>
    <definedName name="_xlnm.Print_Area" localSheetId="9">'6.3.1.9'!$A$1:$P$23</definedName>
    <definedName name="_xlnm.Print_Area" localSheetId="14">'6.3.2.1'!$A$1:$Z$38</definedName>
    <definedName name="_xlnm.Print_Area" localSheetId="15">'6.3.2.2'!$A$1:$Z$37</definedName>
    <definedName name="_xlnm.Print_Area" localSheetId="16">'6.3.2.3'!$A$1:$Z$38</definedName>
    <definedName name="_xlnm.Print_Area" localSheetId="17">'6.3.2.4'!$A$1:$Z$38</definedName>
    <definedName name="_xlnm.Print_Area" localSheetId="0">Index!$A$1:$D$33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2" i="8" l="1"/>
  <c r="Z19" i="8"/>
  <c r="Z18" i="8"/>
  <c r="Z14" i="8"/>
  <c r="Z11" i="8"/>
  <c r="Z10" i="8"/>
  <c r="Z6" i="8"/>
  <c r="U30" i="8"/>
  <c r="U29" i="8"/>
  <c r="U28" i="8"/>
  <c r="U27" i="8"/>
  <c r="U26" i="8"/>
  <c r="U24" i="8"/>
  <c r="Z24" i="8" s="1"/>
  <c r="U23" i="8"/>
  <c r="Z23" i="8" s="1"/>
  <c r="U22" i="8"/>
  <c r="U21" i="8"/>
  <c r="Z21" i="8" s="1"/>
  <c r="U20" i="8"/>
  <c r="Z20" i="8" s="1"/>
  <c r="U19" i="8"/>
  <c r="U18" i="8"/>
  <c r="U17" i="8"/>
  <c r="Z17" i="8" s="1"/>
  <c r="U16" i="8"/>
  <c r="Z16" i="8" s="1"/>
  <c r="U15" i="8"/>
  <c r="Z15" i="8" s="1"/>
  <c r="U14" i="8"/>
  <c r="U13" i="8"/>
  <c r="Z13" i="8" s="1"/>
  <c r="U12" i="8"/>
  <c r="Z12" i="8" s="1"/>
  <c r="U11" i="8"/>
  <c r="U10" i="8"/>
  <c r="U9" i="8"/>
  <c r="Z9" i="8" s="1"/>
  <c r="U8" i="8"/>
  <c r="Z8" i="8" s="1"/>
  <c r="U7" i="8"/>
  <c r="Z7" i="8" s="1"/>
  <c r="U6" i="8"/>
  <c r="Y25" i="8"/>
  <c r="X25" i="8"/>
  <c r="W25" i="8"/>
  <c r="V25" i="8"/>
  <c r="P31" i="8"/>
  <c r="O31" i="8"/>
  <c r="H31" i="8"/>
  <c r="G31" i="8"/>
  <c r="T25" i="8"/>
  <c r="T31" i="8" s="1"/>
  <c r="S25" i="8"/>
  <c r="S31" i="8" s="1"/>
  <c r="R25" i="8"/>
  <c r="R31" i="8" s="1"/>
  <c r="Q25" i="8"/>
  <c r="Q31" i="8" s="1"/>
  <c r="P25" i="8"/>
  <c r="O25" i="8"/>
  <c r="N25" i="8"/>
  <c r="N31" i="8" s="1"/>
  <c r="M25" i="8"/>
  <c r="M31" i="8" s="1"/>
  <c r="L25" i="8"/>
  <c r="L31" i="8" s="1"/>
  <c r="K25" i="8"/>
  <c r="K31" i="8" s="1"/>
  <c r="J25" i="8"/>
  <c r="J31" i="8" s="1"/>
  <c r="I25" i="8"/>
  <c r="I31" i="8" s="1"/>
  <c r="H25" i="8"/>
  <c r="G25" i="8"/>
  <c r="F25" i="8"/>
  <c r="F31" i="8" s="1"/>
  <c r="E25" i="8"/>
  <c r="E31" i="8" s="1"/>
  <c r="D25" i="8"/>
  <c r="D31" i="8" s="1"/>
  <c r="C25" i="8"/>
  <c r="C31" i="8" s="1"/>
  <c r="B25" i="8"/>
  <c r="U25" i="8" s="1"/>
  <c r="Z25" i="8" s="1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Y25" i="6"/>
  <c r="X25" i="6"/>
  <c r="W25" i="6"/>
  <c r="V25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Z25" i="6" l="1"/>
  <c r="B31" i="8"/>
  <c r="U31" i="8" s="1"/>
</calcChain>
</file>

<file path=xl/sharedStrings.xml><?xml version="1.0" encoding="utf-8"?>
<sst xmlns="http://schemas.openxmlformats.org/spreadsheetml/2006/main" count="820" uniqueCount="145">
  <si>
    <t>2012-2013</t>
  </si>
  <si>
    <t>2009-2010</t>
  </si>
  <si>
    <t>2010-2011</t>
  </si>
  <si>
    <t>2011-2012</t>
  </si>
  <si>
    <t>Anderlecht</t>
  </si>
  <si>
    <t>Etterbeek</t>
  </si>
  <si>
    <t>Evere</t>
  </si>
  <si>
    <t>Ganshoren</t>
  </si>
  <si>
    <t>Jette</t>
  </si>
  <si>
    <t>Koekelberg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</si>
  <si>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</si>
  <si>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</si>
  <si>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</si>
  <si>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</si>
  <si>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</si>
  <si>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</si>
  <si>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</si>
  <si>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</si>
  <si>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 xml:space="preserve">6.3.1 </t>
  </si>
  <si>
    <t xml:space="preserve">6.3.2 </t>
  </si>
  <si>
    <t>2021-2022</t>
  </si>
  <si>
    <t>2022-2023</t>
  </si>
  <si>
    <t>2023-2024</t>
  </si>
  <si>
    <t>2009-2010 - 2023-2024</t>
  </si>
  <si>
    <t>6.3.1.1</t>
  </si>
  <si>
    <t>6.3.1.2</t>
  </si>
  <si>
    <t>6.3.1.3</t>
  </si>
  <si>
    <t>6.3.1.4</t>
  </si>
  <si>
    <t>6.3.1.5</t>
  </si>
  <si>
    <t>6.3.1.6</t>
  </si>
  <si>
    <t>6.3.1.7</t>
  </si>
  <si>
    <t>6.3.1.8</t>
  </si>
  <si>
    <t>6.3.1.9</t>
  </si>
  <si>
    <t>6.3.1.10</t>
  </si>
  <si>
    <t>6.3.1.11</t>
  </si>
  <si>
    <t>6.3.1.12</t>
  </si>
  <si>
    <t>6.3.1.13</t>
  </si>
  <si>
    <t>6.3.2.1</t>
  </si>
  <si>
    <t>6.3.2.2</t>
  </si>
  <si>
    <t>6.3.2.3</t>
  </si>
  <si>
    <t>6.3.2.4</t>
  </si>
  <si>
    <t>Onderwijs</t>
  </si>
  <si>
    <t>Herkomst-bestemming van leerlingen</t>
  </si>
  <si>
    <t>Verplaatsingen van leerlingen tussen het BHG, de provincies Brabant en de rest van België</t>
  </si>
  <si>
    <t>Volgens het geslacht</t>
  </si>
  <si>
    <t>Kleuter-, lager en secundair onderwijs, gewoon en buitengewoon onderwijs</t>
  </si>
  <si>
    <t>gewest</t>
  </si>
  <si>
    <t>Gewoon en buitengewoon onderwijs</t>
  </si>
  <si>
    <t>Totale schoolbevolking</t>
  </si>
  <si>
    <t>Kleuteronderwijs</t>
  </si>
  <si>
    <t>Lager onderwijs</t>
  </si>
  <si>
    <t>Secundair onderwijs</t>
  </si>
  <si>
    <t>Gewoon onderwijs</t>
  </si>
  <si>
    <t>Gewoon kleuteronderwijs</t>
  </si>
  <si>
    <t>Gewoon lager onderwijs</t>
  </si>
  <si>
    <t>Gewoon secundair onderwijs</t>
  </si>
  <si>
    <t>Buitengewoon onderwijs</t>
  </si>
  <si>
    <t>Buitengewoon kleuteronderwijs</t>
  </si>
  <si>
    <t>Buitengewoon lager onderwijs</t>
  </si>
  <si>
    <t>Buitengewoon secundair onderwijs</t>
  </si>
  <si>
    <t>Verplaatsingen van leerlingen tussen gemeenten van het BHG, de provincies Brabant en de rest van België</t>
  </si>
  <si>
    <t>gemeente</t>
  </si>
  <si>
    <t>Tabel 6.3.1.1</t>
  </si>
  <si>
    <t>Verplaatsingen van de leerlingen volgens het geslacht tussen het BHG, de provincies Brabant en de rest van België</t>
  </si>
  <si>
    <t>Woonplaats naar plaats van de school</t>
  </si>
  <si>
    <t>Mannen</t>
  </si>
  <si>
    <t>Vrouwen</t>
  </si>
  <si>
    <t>Totaal</t>
  </si>
  <si>
    <t>BHG naar BHG (1)</t>
  </si>
  <si>
    <t>BHG naar Vlaams-Brabant</t>
  </si>
  <si>
    <t>BHG naar Waals-Brabant</t>
  </si>
  <si>
    <t>BHG naar Vlaams Gewest (uitgezonderd Vlaams-Brabant)</t>
  </si>
  <si>
    <t>BHG naar Waals Gewest (uitgezonderd Waals-Brabant)</t>
  </si>
  <si>
    <t>BHG naar andere gewesten (2)</t>
  </si>
  <si>
    <t>Vlaams-Brabant naar BHG</t>
  </si>
  <si>
    <t>Waals-Brabant naar BHG</t>
  </si>
  <si>
    <t>Vlaams Gewest (uitgezonderd Vlaams-Brabant) naar BHG</t>
  </si>
  <si>
    <t>Waals Gewest (uitgezonderd Waals-Brabant) naar BHG</t>
  </si>
  <si>
    <t>Onbekend/ van buiten België naar BHG</t>
  </si>
  <si>
    <t>Andere gewesten en onbekend/ van buiten België naar BHG (3)</t>
  </si>
  <si>
    <t>Totaal aantal kinderen die in het BHG naar school gaan (1+3) [a1] [a2]</t>
  </si>
  <si>
    <t>Eenheid: aantal leerlingen</t>
  </si>
  <si>
    <t>Geografische schaal: gewest</t>
  </si>
  <si>
    <t>Bron: BISA, Franse Gemeenschap, Vlaamse Gemeenschap</t>
  </si>
  <si>
    <t>a1: schoolbevolking op de locatie van de school (vestiging) en niet op de locatie van de zetel van de instelling (zie methodologie)</t>
  </si>
  <si>
    <t>a2: onderwijs van de Franse Gemeenschap en de Vlaamse Gemeenschap</t>
  </si>
  <si>
    <t>Terug naar index</t>
  </si>
  <si>
    <t>Tabel 6.3.1.2</t>
  </si>
  <si>
    <t>Verplaatsingen van de leerlingen tussen het BHG, de provincies Brabant en de rest van België (totale schoolbevolking)</t>
  </si>
  <si>
    <t>Tabel 6.3.1.3</t>
  </si>
  <si>
    <t>Verplaatsingen van de leerlingen tussen het BHG, de provincies Brabant en de rest van België (kleuteronderwijs)</t>
  </si>
  <si>
    <t>Tabel 6.3.1.4</t>
  </si>
  <si>
    <t>Verplaatsingen van de leerlingen tussen het BHG, de provincies Brabant en de rest van België (lager onderwijs)</t>
  </si>
  <si>
    <t>Tabel 6.3.1.5</t>
  </si>
  <si>
    <t>Verplaatsingen van de leerlingen tussen het BHG, de provincies Brabant en de rest van België (secundair onderwijs)</t>
  </si>
  <si>
    <t>Tabel 6.3.1.6</t>
  </si>
  <si>
    <t>Verplaatsingen van de leerlingen tussen het BHG, de provincies Brabant en de rest van België (totale schoolbevolking van het gewoon onderwijs)</t>
  </si>
  <si>
    <t>Tabel 6.3.1.7</t>
  </si>
  <si>
    <t>Verplaatsingen van de leerlingen tussen het BHG, de provincies Brabant en de rest van België (gewoon kleuteronderwijs)</t>
  </si>
  <si>
    <t>Tabel 6.3.1.8</t>
  </si>
  <si>
    <t>Verplaatsingen van de leerlingen tussen het BHG, de provincies Brabant en de rest van België (gewoon lager onderwijs)</t>
  </si>
  <si>
    <t>Tabel 6.3.1.9</t>
  </si>
  <si>
    <t>Verplaatsingen van de leerlingen tussen het BHG, de provincies Brabant en de rest van België (gewoon secundair onderwijs)</t>
  </si>
  <si>
    <t>Tabel 6.3.1.10</t>
  </si>
  <si>
    <t>Verplaatsingen van de leerlingen tussen het BHG, de provincies Brabant en de rest van België (totale schoolbevolking van het buitengewoon onderwijs)</t>
  </si>
  <si>
    <t>Tabel 6.3.1.11</t>
  </si>
  <si>
    <t>Verplaatsingen van de leerlingen tussen het BHG, de provincies Brabant en de rest van België (buitengewoon kleuteronderwijs)</t>
  </si>
  <si>
    <t>Tabel 6.3.1.12</t>
  </si>
  <si>
    <t>Verplaatsingen van de leerlingen tussen het BHG, de provincies Brabant en de rest van België (buitengewoon lager onderwijs)</t>
  </si>
  <si>
    <t>Tabel 6.3.1.13</t>
  </si>
  <si>
    <t>Verplaatsingen van de leerlingen tussen het BHG, de provincies Brabant en de rest van België (buitengewoon secundair onderwijs)</t>
  </si>
  <si>
    <t>Tabel 6.3.2.1</t>
  </si>
  <si>
    <t>Verplaatsingen van de leerlingen tussen gemeenten van het BHG, de provincies Brabant en de rest van België (totale schoolbevolking)</t>
  </si>
  <si>
    <t>Bestemming (plaats van de school) [a1] [a2]</t>
  </si>
  <si>
    <t>Herkomst (woonplaats)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</si>
  <si>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</si>
  <si>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</si>
  <si>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</si>
  <si>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</si>
  <si>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</si>
  <si>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</si>
  <si>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</si>
  <si>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</si>
  <si>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</si>
  <si>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</si>
  <si>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</si>
  <si>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</si>
  <si>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</si>
  <si>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Brussels Hoofdstedelijk Gewest</t>
  </si>
  <si>
    <t>Vlaams-Brabant</t>
  </si>
  <si>
    <t>Waals-Brabant</t>
  </si>
  <si>
    <t>Andere Vlaams Gewest</t>
  </si>
  <si>
    <t>Andere Waals Gewest</t>
  </si>
  <si>
    <t>Totaal aantal kinderen die in het BHG wonen a1</t>
  </si>
  <si>
    <t>Onbekend / van buiten België</t>
  </si>
  <si>
    <t>Totaal aantal kinderen die in het BHG naar school gaan</t>
  </si>
  <si>
    <t>Geografische schaal: gemeente</t>
  </si>
  <si>
    <t>* : dit cijfer stemt niet overeen met de som van de rij. Er wordt rekening gehouden met onbekende ingezetenen of niet-ingezetenen die naar school gaan in het Brussels Hoofdstedelijk Gewest maar van wie de gemeente van bestemming niet gekend is.</t>
  </si>
  <si>
    <t>Tabel 6.3.2.2</t>
  </si>
  <si>
    <t>Verplaatsingen van de leerlingen tussen gemeenten van het BHG, de provincies Brabant en de rest van België (kleuteronderwijs)</t>
  </si>
  <si>
    <t>Tabel 6.3.2.3</t>
  </si>
  <si>
    <t>Verplaatsingen van de leerlingen tussen gemeenten van het BHG, de provincies Brabant en de rest van België (lager onderwijs)</t>
  </si>
  <si>
    <t>Tabel 6.3.2.4</t>
  </si>
  <si>
    <t>Verplaatsingen van de leerlingen tussen gemeenten van het BHG, de provincies Brabant en de rest van België (secundair onderwijs)</t>
  </si>
  <si>
    <t>Laatste update: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</si>
</sst>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\-#,##0\ "/>
    <numFmt numFmtId="165" formatCode="#,##0.0"/>
    <numFmt numFmtId="166" formatCode="_-* #,##0.00\ [$_]_-;\-* #,##0.00\ [$_]_-;_-* &quot;-&quot;??\ [$_]_-;_-@_-"/>
    <numFmt numFmtId="167" formatCode="_-* #,##0.00\ &quot;BF&quot;_-;\-* #,##0.00\ &quot;BF&quot;_-;_-* &quot;-&quot;??\ &quot;BF&quot;_-;_-@_-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u/>
      <sz val="6.75"/>
      <color indexed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1C4E94"/>
      <name val="Arial"/>
      <family val="2"/>
    </font>
    <font>
      <b/>
      <sz val="11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b/>
      <i/>
      <sz val="11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D9D9D9"/>
        <bgColor auto="1"/>
      </patternFill>
    </fill>
  </fills>
  <borders count="1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81">
    <xf numFmtId="0" fontId="0" fillId="0" borderId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6" borderId="0" applyNumberFormat="0" applyBorder="0" applyAlignment="0" applyProtection="0"/>
    <xf numFmtId="0" fontId="22" fillId="32" borderId="0" applyNumberFormat="0" applyBorder="0" applyAlignment="0" applyProtection="0"/>
    <xf numFmtId="0" fontId="6" fillId="8" borderId="0" applyNumberFormat="0" applyBorder="0" applyAlignment="0" applyProtection="0"/>
    <xf numFmtId="0" fontId="22" fillId="33" borderId="0" applyNumberFormat="0" applyBorder="0" applyAlignment="0" applyProtection="0"/>
    <xf numFmtId="0" fontId="6" fillId="4" borderId="0" applyNumberFormat="0" applyBorder="0" applyAlignment="0" applyProtection="0"/>
    <xf numFmtId="0" fontId="22" fillId="34" borderId="0" applyNumberFormat="0" applyBorder="0" applyAlignment="0" applyProtection="0"/>
    <xf numFmtId="0" fontId="6" fillId="9" borderId="0" applyNumberFormat="0" applyBorder="0" applyAlignment="0" applyProtection="0"/>
    <xf numFmtId="0" fontId="22" fillId="35" borderId="0" applyNumberFormat="0" applyBorder="0" applyAlignment="0" applyProtection="0"/>
    <xf numFmtId="0" fontId="6" fillId="5" borderId="0" applyNumberFormat="0" applyBorder="0" applyAlignment="0" applyProtection="0"/>
    <xf numFmtId="0" fontId="22" fillId="36" borderId="0" applyNumberFormat="0" applyBorder="0" applyAlignment="0" applyProtection="0"/>
    <xf numFmtId="0" fontId="6" fillId="7" borderId="0" applyNumberFormat="0" applyBorder="0" applyAlignment="0" applyProtection="0"/>
    <xf numFmtId="0" fontId="7" fillId="2" borderId="0" applyNumberFormat="0" applyBorder="0" applyAlignment="0" applyProtection="0"/>
    <xf numFmtId="0" fontId="23" fillId="37" borderId="0" applyNumberFormat="0" applyBorder="0" applyAlignment="0" applyProtection="0"/>
    <xf numFmtId="0" fontId="24" fillId="38" borderId="22" applyNumberFormat="0" applyAlignment="0" applyProtection="0"/>
    <xf numFmtId="0" fontId="8" fillId="10" borderId="1" applyNumberFormat="0" applyAlignment="0" applyProtection="0"/>
    <xf numFmtId="0" fontId="25" fillId="39" borderId="23" applyNumberFormat="0" applyAlignment="0" applyProtection="0"/>
    <xf numFmtId="166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27" fillId="40" borderId="0" applyNumberFormat="0" applyBorder="0" applyAlignment="0" applyProtection="0"/>
    <xf numFmtId="0" fontId="11" fillId="0" borderId="2" applyNumberFormat="0" applyFill="0" applyAlignment="0" applyProtection="0"/>
    <xf numFmtId="0" fontId="28" fillId="0" borderId="24" applyNumberFormat="0" applyFill="0" applyAlignment="0" applyProtection="0"/>
    <xf numFmtId="0" fontId="12" fillId="0" borderId="3" applyNumberFormat="0" applyFill="0" applyAlignment="0" applyProtection="0"/>
    <xf numFmtId="0" fontId="29" fillId="0" borderId="25" applyNumberFormat="0" applyFill="0" applyAlignment="0" applyProtection="0"/>
    <xf numFmtId="0" fontId="13" fillId="0" borderId="4" applyNumberFormat="0" applyFill="0" applyAlignment="0" applyProtection="0"/>
    <xf numFmtId="0" fontId="30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31" fillId="41" borderId="22" applyNumberFormat="0" applyAlignment="0" applyProtection="0"/>
    <xf numFmtId="0" fontId="14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2" fillId="0" borderId="27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5" fillId="11" borderId="0" applyNumberFormat="0" applyBorder="0" applyAlignment="0" applyProtection="0"/>
    <xf numFmtId="0" fontId="33" fillId="42" borderId="0" applyNumberFormat="0" applyBorder="0" applyAlignment="0" applyProtection="0"/>
    <xf numFmtId="0" fontId="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21" fillId="43" borderId="28" applyNumberFormat="0" applyFont="0" applyAlignment="0" applyProtection="0"/>
    <xf numFmtId="0" fontId="17" fillId="12" borderId="5" applyNumberFormat="0" applyAlignment="0" applyProtection="0"/>
    <xf numFmtId="0" fontId="34" fillId="38" borderId="29" applyNumberFormat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0" applyNumberFormat="0" applyFill="0" applyAlignment="0" applyProtection="0"/>
    <xf numFmtId="0" fontId="19" fillId="0" borderId="6" applyNumberFormat="0" applyFill="0" applyAlignment="0" applyProtection="0"/>
    <xf numFmtId="0" fontId="37" fillId="0" borderId="0" applyNumberFormat="0" applyFill="0" applyBorder="0" applyAlignment="0" applyProtection="0"/>
    <xf numFmtId="9" fontId="21" fillId="0" borderId="0" applyFont="0" applyFill="0" applyBorder="0" applyAlignment="0" applyProtection="0"/>
  </cellStyleXfs>
  <cellXfs count="252">
    <xf numFmtId="0" fontId="0" fillId="0" borderId="0" xfId="0"/>
    <xf numFmtId="0" fontId="1" fillId="0" borderId="0" xfId="60"/>
    <xf numFmtId="0" fontId="1" fillId="0" borderId="0" xfId="60" applyAlignment="1">
      <alignment vertical="center"/>
    </xf>
    <xf numFmtId="0" fontId="38" fillId="0" borderId="0" xfId="0" applyFont="1"/>
    <xf numFmtId="0" fontId="21" fillId="0" borderId="0" xfId="37" applyFont="1" applyAlignment="1">
      <alignment vertical="center" wrapText="1"/>
    </xf>
    <xf numFmtId="0" fontId="38" fillId="44" borderId="9" xfId="0" applyFont="1" applyFill="1" applyBorder="1" applyAlignment="1">
      <alignment horizontal="left" vertical="center"/>
    </xf>
    <xf numFmtId="0" fontId="21" fillId="0" borderId="0" xfId="37" applyFont="1" applyAlignment="1">
      <alignment vertical="center"/>
    </xf>
    <xf numFmtId="165" fontId="4" fillId="44" borderId="33" xfId="60" applyNumberFormat="1" applyFont="1" applyFill="1" applyBorder="1" applyAlignment="1">
      <alignment vertical="center"/>
    </xf>
    <xf numFmtId="0" fontId="40" fillId="0" borderId="0" xfId="37" applyFont="1" applyAlignment="1">
      <alignment vertical="center"/>
    </xf>
    <xf numFmtId="0" fontId="38" fillId="44" borderId="10" xfId="0" applyFont="1" applyFill="1" applyBorder="1" applyAlignment="1">
      <alignment vertical="center"/>
    </xf>
    <xf numFmtId="0" fontId="38" fillId="44" borderId="33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4" fontId="38" fillId="0" borderId="0" xfId="0" applyNumberFormat="1" applyFont="1" applyAlignment="1">
      <alignment vertical="center"/>
    </xf>
    <xf numFmtId="164" fontId="4" fillId="44" borderId="35" xfId="0" applyNumberFormat="1" applyFont="1" applyFill="1" applyBorder="1" applyAlignment="1">
      <alignment vertical="center"/>
    </xf>
    <xf numFmtId="164" fontId="4" fillId="45" borderId="37" xfId="0" applyNumberFormat="1" applyFont="1" applyFill="1" applyBorder="1" applyAlignment="1">
      <alignment vertical="center"/>
    </xf>
    <xf numFmtId="164" fontId="4" fillId="45" borderId="43" xfId="0" applyNumberFormat="1" applyFont="1" applyFill="1" applyBorder="1" applyAlignment="1">
      <alignment vertical="center"/>
    </xf>
    <xf numFmtId="164" fontId="4" fillId="45" borderId="49" xfId="0" applyNumberFormat="1" applyFont="1" applyFill="1" applyBorder="1" applyAlignment="1">
      <alignment vertical="center"/>
    </xf>
    <xf numFmtId="0" fontId="4" fillId="44" borderId="56" xfId="0" applyFont="1" applyFill="1" applyBorder="1" applyAlignment="1">
      <alignment horizontal="right" vertical="center"/>
    </xf>
    <xf numFmtId="0" fontId="4" fillId="44" borderId="57" xfId="0" applyFont="1" applyFill="1" applyBorder="1" applyAlignment="1">
      <alignment horizontal="right" vertical="center"/>
    </xf>
    <xf numFmtId="0" fontId="4" fillId="44" borderId="36" xfId="0" applyFont="1" applyFill="1" applyBorder="1" applyAlignment="1">
      <alignment horizontal="right" vertical="center"/>
    </xf>
    <xf numFmtId="0" fontId="4" fillId="44" borderId="58" xfId="0" applyFont="1" applyFill="1" applyBorder="1" applyAlignment="1">
      <alignment horizontal="right" vertical="center"/>
    </xf>
    <xf numFmtId="0" fontId="4" fillId="44" borderId="59" xfId="0" applyFont="1" applyFill="1" applyBorder="1" applyAlignment="1">
      <alignment horizontal="right" vertical="center"/>
    </xf>
    <xf numFmtId="0" fontId="4" fillId="44" borderId="60" xfId="0" applyFont="1" applyFill="1" applyBorder="1" applyAlignment="1">
      <alignment horizontal="right" vertical="center"/>
    </xf>
    <xf numFmtId="0" fontId="4" fillId="44" borderId="12" xfId="0" applyFont="1" applyFill="1" applyBorder="1" applyAlignment="1">
      <alignment horizontal="right" vertical="center"/>
    </xf>
    <xf numFmtId="0" fontId="4" fillId="44" borderId="0" xfId="0" applyFont="1" applyFill="1" applyAlignment="1">
      <alignment horizontal="right" vertical="center"/>
    </xf>
    <xf numFmtId="0" fontId="4" fillId="44" borderId="15" xfId="0" applyFont="1" applyFill="1" applyBorder="1" applyAlignment="1">
      <alignment horizontal="right" vertical="center"/>
    </xf>
    <xf numFmtId="164" fontId="4" fillId="44" borderId="12" xfId="0" applyNumberFormat="1" applyFont="1" applyFill="1" applyBorder="1" applyAlignment="1">
      <alignment horizontal="right" vertical="center"/>
    </xf>
    <xf numFmtId="164" fontId="4" fillId="44" borderId="0" xfId="0" applyNumberFormat="1" applyFont="1" applyFill="1" applyAlignment="1">
      <alignment horizontal="right" vertical="center"/>
    </xf>
    <xf numFmtId="164" fontId="4" fillId="44" borderId="15" xfId="0" applyNumberFormat="1" applyFont="1" applyFill="1" applyBorder="1" applyAlignment="1">
      <alignment horizontal="right" vertical="center"/>
    </xf>
    <xf numFmtId="164" fontId="21" fillId="0" borderId="0" xfId="37" applyNumberFormat="1" applyFont="1" applyAlignment="1">
      <alignment vertical="center"/>
    </xf>
    <xf numFmtId="164" fontId="4" fillId="44" borderId="62" xfId="0" applyNumberFormat="1" applyFont="1" applyFill="1" applyBorder="1" applyAlignment="1">
      <alignment vertical="center"/>
    </xf>
    <xf numFmtId="164" fontId="4" fillId="44" borderId="65" xfId="0" applyNumberFormat="1" applyFont="1" applyFill="1" applyBorder="1" applyAlignment="1">
      <alignment vertical="center"/>
    </xf>
    <xf numFmtId="164" fontId="4" fillId="44" borderId="68" xfId="0" applyNumberFormat="1" applyFont="1" applyFill="1" applyBorder="1" applyAlignment="1">
      <alignment vertical="center"/>
    </xf>
    <xf numFmtId="164" fontId="4" fillId="44" borderId="71" xfId="0" applyNumberFormat="1" applyFont="1" applyFill="1" applyBorder="1" applyAlignment="1">
      <alignment vertical="center"/>
    </xf>
    <xf numFmtId="164" fontId="4" fillId="44" borderId="65" xfId="37" applyNumberFormat="1" applyFont="1" applyFill="1" applyBorder="1" applyAlignment="1">
      <alignment horizontal="right" vertical="center"/>
    </xf>
    <xf numFmtId="164" fontId="4" fillId="44" borderId="20" xfId="0" applyNumberFormat="1" applyFont="1" applyFill="1" applyBorder="1" applyAlignment="1">
      <alignment vertical="center"/>
    </xf>
    <xf numFmtId="164" fontId="4" fillId="44" borderId="77" xfId="0" applyNumberFormat="1" applyFont="1" applyFill="1" applyBorder="1" applyAlignment="1">
      <alignment vertical="center"/>
    </xf>
    <xf numFmtId="164" fontId="4" fillId="44" borderId="79" xfId="0" applyNumberFormat="1" applyFont="1" applyFill="1" applyBorder="1" applyAlignment="1">
      <alignment vertical="center"/>
    </xf>
    <xf numFmtId="164" fontId="4" fillId="44" borderId="82" xfId="0" applyNumberFormat="1" applyFont="1" applyFill="1" applyBorder="1" applyAlignment="1">
      <alignment vertical="center"/>
    </xf>
    <xf numFmtId="164" fontId="4" fillId="44" borderId="84" xfId="0" applyNumberFormat="1" applyFont="1" applyFill="1" applyBorder="1" applyAlignment="1">
      <alignment vertical="center"/>
    </xf>
    <xf numFmtId="164" fontId="4" fillId="44" borderId="86" xfId="0" applyNumberFormat="1" applyFont="1" applyFill="1" applyBorder="1" applyAlignment="1">
      <alignment vertical="center"/>
    </xf>
    <xf numFmtId="164" fontId="38" fillId="0" borderId="0" xfId="0" applyNumberFormat="1" applyFont="1"/>
    <xf numFmtId="164" fontId="4" fillId="44" borderId="13" xfId="0" applyNumberFormat="1" applyFont="1" applyFill="1" applyBorder="1" applyAlignment="1">
      <alignment vertical="center"/>
    </xf>
    <xf numFmtId="164" fontId="4" fillId="44" borderId="35" xfId="37" applyNumberFormat="1" applyFont="1" applyFill="1" applyBorder="1" applyAlignment="1">
      <alignment horizontal="right" vertical="center"/>
    </xf>
    <xf numFmtId="164" fontId="4" fillId="44" borderId="86" xfId="37" applyNumberFormat="1" applyFont="1" applyFill="1" applyBorder="1" applyAlignment="1">
      <alignment horizontal="right" vertical="center"/>
    </xf>
    <xf numFmtId="164" fontId="4" fillId="44" borderId="87" xfId="0" applyNumberFormat="1" applyFont="1" applyFill="1" applyBorder="1" applyAlignment="1">
      <alignment vertical="center"/>
    </xf>
    <xf numFmtId="164" fontId="4" fillId="44" borderId="90" xfId="0" applyNumberFormat="1" applyFont="1" applyFill="1" applyBorder="1" applyAlignment="1">
      <alignment vertical="center"/>
    </xf>
    <xf numFmtId="164" fontId="4" fillId="44" borderId="94" xfId="37" applyNumberFormat="1" applyFont="1" applyFill="1" applyBorder="1" applyAlignment="1">
      <alignment horizontal="right" vertical="center"/>
    </xf>
    <xf numFmtId="164" fontId="4" fillId="44" borderId="91" xfId="0" applyNumberFormat="1" applyFont="1" applyFill="1" applyBorder="1" applyAlignment="1">
      <alignment vertical="center"/>
    </xf>
    <xf numFmtId="164" fontId="4" fillId="44" borderId="94" xfId="0" applyNumberFormat="1" applyFont="1" applyFill="1" applyBorder="1" applyAlignment="1">
      <alignment vertical="center"/>
    </xf>
    <xf numFmtId="164" fontId="4" fillId="44" borderId="98" xfId="37" applyNumberFormat="1" applyFont="1" applyFill="1" applyBorder="1" applyAlignment="1">
      <alignment horizontal="right" vertical="center"/>
    </xf>
    <xf numFmtId="164" fontId="4" fillId="44" borderId="100" xfId="0" applyNumberFormat="1" applyFont="1" applyFill="1" applyBorder="1" applyAlignment="1">
      <alignment vertical="center"/>
    </xf>
    <xf numFmtId="164" fontId="4" fillId="44" borderId="103" xfId="37" applyNumberFormat="1" applyFont="1" applyFill="1" applyBorder="1" applyAlignment="1">
      <alignment horizontal="right" vertical="center"/>
    </xf>
    <xf numFmtId="164" fontId="4" fillId="44" borderId="99" xfId="0" applyNumberFormat="1" applyFont="1" applyFill="1" applyBorder="1" applyAlignment="1">
      <alignment vertical="center"/>
    </xf>
    <xf numFmtId="164" fontId="4" fillId="44" borderId="107" xfId="37" applyNumberFormat="1" applyFont="1" applyFill="1" applyBorder="1" applyAlignment="1">
      <alignment horizontal="right" vertical="center"/>
    </xf>
    <xf numFmtId="164" fontId="4" fillId="44" borderId="103" xfId="0" applyNumberFormat="1" applyFont="1" applyFill="1" applyBorder="1" applyAlignment="1">
      <alignment vertical="center"/>
    </xf>
    <xf numFmtId="0" fontId="46" fillId="49" borderId="0" xfId="60" applyFont="1" applyFill="1"/>
    <xf numFmtId="0" fontId="46" fillId="49" borderId="114" xfId="60" applyFont="1" applyFill="1" applyBorder="1"/>
    <xf numFmtId="0" fontId="49" fillId="49" borderId="116" xfId="60" applyFont="1" applyFill="1" applyBorder="1" applyAlignment="1" applyProtection="1">
      <alignment horizontal="center"/>
      <protection locked="0"/>
    </xf>
    <xf numFmtId="0" fontId="51" fillId="48" borderId="8" xfId="60" applyFont="1" applyFill="1" applyBorder="1" applyAlignment="1">
      <alignment horizontal="center" vertical="center" wrapText="1"/>
    </xf>
    <xf numFmtId="0" fontId="51" fillId="48" borderId="7" xfId="60" applyFont="1" applyFill="1" applyBorder="1" applyAlignment="1">
      <alignment horizontal="center" vertical="center" wrapText="1"/>
    </xf>
    <xf numFmtId="0" fontId="51" fillId="48" borderId="14" xfId="60" applyFont="1" applyFill="1" applyBorder="1" applyAlignment="1">
      <alignment horizontal="center" vertical="center" wrapText="1"/>
    </xf>
    <xf numFmtId="0" fontId="38" fillId="49" borderId="8" xfId="0" applyFont="1" applyFill="1" applyBorder="1" applyAlignment="1">
      <alignment horizontal="left" vertical="center" indent="1"/>
    </xf>
    <xf numFmtId="164" fontId="4" fillId="49" borderId="63" xfId="0" applyNumberFormat="1" applyFont="1" applyFill="1" applyBorder="1" applyAlignment="1">
      <alignment vertical="center"/>
    </xf>
    <xf numFmtId="164" fontId="4" fillId="49" borderId="105" xfId="0" applyNumberFormat="1" applyFont="1" applyFill="1" applyBorder="1" applyAlignment="1">
      <alignment vertical="center"/>
    </xf>
    <xf numFmtId="164" fontId="4" fillId="49" borderId="101" xfId="0" applyNumberFormat="1" applyFont="1" applyFill="1" applyBorder="1" applyAlignment="1">
      <alignment vertical="center"/>
    </xf>
    <xf numFmtId="164" fontId="4" fillId="49" borderId="67" xfId="0" applyNumberFormat="1" applyFont="1" applyFill="1" applyBorder="1" applyAlignment="1">
      <alignment vertical="center"/>
    </xf>
    <xf numFmtId="164" fontId="4" fillId="49" borderId="15" xfId="0" applyNumberFormat="1" applyFont="1" applyFill="1" applyBorder="1" applyAlignment="1">
      <alignment vertical="center"/>
    </xf>
    <xf numFmtId="164" fontId="4" fillId="49" borderId="109" xfId="0" applyNumberFormat="1" applyFont="1" applyFill="1" applyBorder="1" applyAlignment="1">
      <alignment vertical="center"/>
    </xf>
    <xf numFmtId="164" fontId="4" fillId="49" borderId="88" xfId="0" applyNumberFormat="1" applyFont="1" applyFill="1" applyBorder="1" applyAlignment="1">
      <alignment vertical="center"/>
    </xf>
    <xf numFmtId="164" fontId="4" fillId="49" borderId="96" xfId="0" applyNumberFormat="1" applyFont="1" applyFill="1" applyBorder="1" applyAlignment="1">
      <alignment vertical="center"/>
    </xf>
    <xf numFmtId="0" fontId="38" fillId="49" borderId="32" xfId="0" applyFont="1" applyFill="1" applyBorder="1" applyAlignment="1">
      <alignment horizontal="left" vertical="center" indent="1"/>
    </xf>
    <xf numFmtId="164" fontId="4" fillId="49" borderId="64" xfId="0" applyNumberFormat="1" applyFont="1" applyFill="1" applyBorder="1" applyAlignment="1">
      <alignment vertical="center"/>
    </xf>
    <xf numFmtId="164" fontId="4" fillId="49" borderId="106" xfId="0" applyNumberFormat="1" applyFont="1" applyFill="1" applyBorder="1" applyAlignment="1">
      <alignment vertical="center"/>
    </xf>
    <xf numFmtId="164" fontId="4" fillId="49" borderId="102" xfId="0" applyNumberFormat="1" applyFont="1" applyFill="1" applyBorder="1" applyAlignment="1">
      <alignment vertical="center"/>
    </xf>
    <xf numFmtId="164" fontId="4" fillId="49" borderId="34" xfId="0" applyNumberFormat="1" applyFont="1" applyFill="1" applyBorder="1" applyAlignment="1">
      <alignment vertical="center"/>
    </xf>
    <xf numFmtId="164" fontId="4" fillId="49" borderId="85" xfId="0" applyNumberFormat="1" applyFont="1" applyFill="1" applyBorder="1" applyAlignment="1">
      <alignment vertical="center"/>
    </xf>
    <xf numFmtId="164" fontId="4" fillId="49" borderId="97" xfId="0" applyNumberFormat="1" applyFont="1" applyFill="1" applyBorder="1" applyAlignment="1">
      <alignment vertical="center"/>
    </xf>
    <xf numFmtId="0" fontId="38" fillId="49" borderId="31" xfId="0" applyFont="1" applyFill="1" applyBorder="1" applyAlignment="1">
      <alignment horizontal="left" vertical="center" indent="1"/>
    </xf>
    <xf numFmtId="164" fontId="4" fillId="49" borderId="66" xfId="0" applyNumberFormat="1" applyFont="1" applyFill="1" applyBorder="1" applyAlignment="1">
      <alignment vertical="center"/>
    </xf>
    <xf numFmtId="164" fontId="4" fillId="49" borderId="108" xfId="0" applyNumberFormat="1" applyFont="1" applyFill="1" applyBorder="1" applyAlignment="1">
      <alignment vertical="center"/>
    </xf>
    <xf numFmtId="164" fontId="4" fillId="49" borderId="104" xfId="0" applyNumberFormat="1" applyFont="1" applyFill="1" applyBorder="1" applyAlignment="1">
      <alignment vertical="center"/>
    </xf>
    <xf numFmtId="164" fontId="4" fillId="49" borderId="110" xfId="0" applyNumberFormat="1" applyFont="1" applyFill="1" applyBorder="1" applyAlignment="1">
      <alignment vertical="center"/>
    </xf>
    <xf numFmtId="0" fontId="38" fillId="49" borderId="0" xfId="0" applyFont="1" applyFill="1"/>
    <xf numFmtId="0" fontId="43" fillId="49" borderId="0" xfId="37" applyFont="1" applyFill="1" applyAlignment="1">
      <alignment vertical="center"/>
    </xf>
    <xf numFmtId="0" fontId="53" fillId="49" borderId="0" xfId="54" applyFont="1" applyFill="1" applyBorder="1" applyAlignment="1" applyProtection="1">
      <alignment horizontal="left" vertical="center"/>
    </xf>
    <xf numFmtId="164" fontId="4" fillId="49" borderId="0" xfId="0" applyNumberFormat="1" applyFont="1" applyFill="1" applyAlignment="1">
      <alignment vertical="center"/>
    </xf>
    <xf numFmtId="164" fontId="4" fillId="49" borderId="92" xfId="0" applyNumberFormat="1" applyFont="1" applyFill="1" applyBorder="1" applyAlignment="1">
      <alignment vertical="center"/>
    </xf>
    <xf numFmtId="164" fontId="4" fillId="49" borderId="36" xfId="0" applyNumberFormat="1" applyFont="1" applyFill="1" applyBorder="1" applyAlignment="1">
      <alignment vertical="center"/>
    </xf>
    <xf numFmtId="164" fontId="4" fillId="49" borderId="76" xfId="0" applyNumberFormat="1" applyFont="1" applyFill="1" applyBorder="1" applyAlignment="1">
      <alignment vertical="center"/>
    </xf>
    <xf numFmtId="164" fontId="4" fillId="49" borderId="93" xfId="0" applyNumberFormat="1" applyFont="1" applyFill="1" applyBorder="1" applyAlignment="1">
      <alignment vertical="center"/>
    </xf>
    <xf numFmtId="164" fontId="4" fillId="49" borderId="78" xfId="0" applyNumberFormat="1" applyFont="1" applyFill="1" applyBorder="1" applyAlignment="1">
      <alignment vertical="center"/>
    </xf>
    <xf numFmtId="164" fontId="4" fillId="49" borderId="69" xfId="0" applyNumberFormat="1" applyFont="1" applyFill="1" applyBorder="1" applyAlignment="1">
      <alignment vertical="center"/>
    </xf>
    <xf numFmtId="164" fontId="4" fillId="49" borderId="70" xfId="0" applyNumberFormat="1" applyFont="1" applyFill="1" applyBorder="1" applyAlignment="1">
      <alignment vertical="center"/>
    </xf>
    <xf numFmtId="164" fontId="4" fillId="49" borderId="72" xfId="0" applyNumberFormat="1" applyFont="1" applyFill="1" applyBorder="1" applyAlignment="1">
      <alignment vertical="center"/>
    </xf>
    <xf numFmtId="0" fontId="38" fillId="49" borderId="0" xfId="0" applyFont="1" applyFill="1" applyAlignment="1">
      <alignment vertical="center"/>
    </xf>
    <xf numFmtId="164" fontId="4" fillId="49" borderId="80" xfId="0" applyNumberFormat="1" applyFont="1" applyFill="1" applyBorder="1" applyAlignment="1">
      <alignment vertical="center"/>
    </xf>
    <xf numFmtId="164" fontId="4" fillId="49" borderId="89" xfId="0" applyNumberFormat="1" applyFont="1" applyFill="1" applyBorder="1" applyAlignment="1">
      <alignment vertical="center"/>
    </xf>
    <xf numFmtId="164" fontId="4" fillId="49" borderId="95" xfId="0" applyNumberFormat="1" applyFont="1" applyFill="1" applyBorder="1" applyAlignment="1">
      <alignment vertical="center"/>
    </xf>
    <xf numFmtId="164" fontId="4" fillId="49" borderId="14" xfId="0" applyNumberFormat="1" applyFont="1" applyFill="1" applyBorder="1" applyAlignment="1">
      <alignment vertical="center"/>
    </xf>
    <xf numFmtId="164" fontId="4" fillId="49" borderId="81" xfId="0" applyNumberFormat="1" applyFont="1" applyFill="1" applyBorder="1" applyAlignment="1">
      <alignment vertical="center"/>
    </xf>
    <xf numFmtId="164" fontId="4" fillId="49" borderId="83" xfId="0" applyNumberFormat="1" applyFont="1" applyFill="1" applyBorder="1" applyAlignment="1">
      <alignment vertical="center"/>
    </xf>
    <xf numFmtId="0" fontId="51" fillId="48" borderId="11" xfId="0" applyFont="1" applyFill="1" applyBorder="1" applyAlignment="1">
      <alignment vertical="center"/>
    </xf>
    <xf numFmtId="0" fontId="51" fillId="48" borderId="11" xfId="0" applyFont="1" applyFill="1" applyBorder="1" applyAlignment="1">
      <alignment horizontal="center" vertical="center" wrapText="1"/>
    </xf>
    <xf numFmtId="0" fontId="39" fillId="48" borderId="9" xfId="0" applyFont="1" applyFill="1" applyBorder="1" applyAlignment="1">
      <alignment horizontal="center" vertical="center" wrapText="1"/>
    </xf>
    <xf numFmtId="0" fontId="51" fillId="48" borderId="9" xfId="0" applyFont="1" applyFill="1" applyBorder="1" applyAlignment="1">
      <alignment horizontal="center" vertical="center" wrapText="1"/>
    </xf>
    <xf numFmtId="0" fontId="51" fillId="48" borderId="13" xfId="0" applyFont="1" applyFill="1" applyBorder="1" applyAlignment="1">
      <alignment horizontal="center" vertical="center" wrapText="1"/>
    </xf>
    <xf numFmtId="0" fontId="38" fillId="49" borderId="31" xfId="0" applyFont="1" applyFill="1" applyBorder="1" applyAlignment="1">
      <alignment vertical="center"/>
    </xf>
    <xf numFmtId="164" fontId="4" fillId="49" borderId="38" xfId="0" applyNumberFormat="1" applyFont="1" applyFill="1" applyBorder="1" applyAlignment="1">
      <alignment vertical="center"/>
    </xf>
    <xf numFmtId="164" fontId="4" fillId="49" borderId="39" xfId="0" applyNumberFormat="1" applyFont="1" applyFill="1" applyBorder="1" applyAlignment="1">
      <alignment vertical="center"/>
    </xf>
    <xf numFmtId="164" fontId="20" fillId="50" borderId="31" xfId="0" applyNumberFormat="1" applyFont="1" applyFill="1" applyBorder="1" applyAlignment="1">
      <alignment vertical="center"/>
    </xf>
    <xf numFmtId="164" fontId="4" fillId="49" borderId="37" xfId="0" applyNumberFormat="1" applyFont="1" applyFill="1" applyBorder="1" applyAlignment="1">
      <alignment vertical="center"/>
    </xf>
    <xf numFmtId="164" fontId="4" fillId="49" borderId="40" xfId="0" applyNumberFormat="1" applyFont="1" applyFill="1" applyBorder="1" applyAlignment="1">
      <alignment vertical="center"/>
    </xf>
    <xf numFmtId="164" fontId="4" fillId="49" borderId="41" xfId="0" applyNumberFormat="1" applyFont="1" applyFill="1" applyBorder="1" applyAlignment="1">
      <alignment vertical="center"/>
    </xf>
    <xf numFmtId="164" fontId="20" fillId="51" borderId="31" xfId="0" applyNumberFormat="1" applyFont="1" applyFill="1" applyBorder="1" applyAlignment="1">
      <alignment vertical="center"/>
    </xf>
    <xf numFmtId="0" fontId="38" fillId="49" borderId="32" xfId="0" applyFont="1" applyFill="1" applyBorder="1" applyAlignment="1">
      <alignment vertical="center"/>
    </xf>
    <xf numFmtId="164" fontId="4" fillId="49" borderId="42" xfId="0" applyNumberFormat="1" applyFont="1" applyFill="1" applyBorder="1" applyAlignment="1">
      <alignment vertical="center"/>
    </xf>
    <xf numFmtId="164" fontId="4" fillId="49" borderId="43" xfId="0" applyNumberFormat="1" applyFont="1" applyFill="1" applyBorder="1" applyAlignment="1">
      <alignment vertical="center"/>
    </xf>
    <xf numFmtId="164" fontId="4" fillId="49" borderId="44" xfId="0" applyNumberFormat="1" applyFont="1" applyFill="1" applyBorder="1" applyAlignment="1">
      <alignment vertical="center"/>
    </xf>
    <xf numFmtId="164" fontId="20" fillId="50" borderId="32" xfId="0" applyNumberFormat="1" applyFont="1" applyFill="1" applyBorder="1" applyAlignment="1">
      <alignment vertical="center"/>
    </xf>
    <xf numFmtId="164" fontId="4" fillId="49" borderId="45" xfId="0" applyNumberFormat="1" applyFont="1" applyFill="1" applyBorder="1" applyAlignment="1">
      <alignment vertical="center"/>
    </xf>
    <xf numFmtId="164" fontId="4" fillId="49" borderId="46" xfId="0" applyNumberFormat="1" applyFont="1" applyFill="1" applyBorder="1" applyAlignment="1">
      <alignment vertical="center"/>
    </xf>
    <xf numFmtId="164" fontId="20" fillId="51" borderId="32" xfId="0" applyNumberFormat="1" applyFont="1" applyFill="1" applyBorder="1" applyAlignment="1">
      <alignment vertical="center"/>
    </xf>
    <xf numFmtId="0" fontId="38" fillId="49" borderId="33" xfId="0" applyFont="1" applyFill="1" applyBorder="1" applyAlignment="1">
      <alignment vertical="center"/>
    </xf>
    <xf numFmtId="164" fontId="4" fillId="49" borderId="47" xfId="0" applyNumberFormat="1" applyFont="1" applyFill="1" applyBorder="1" applyAlignment="1">
      <alignment vertical="center"/>
    </xf>
    <xf numFmtId="164" fontId="4" fillId="49" borderId="48" xfId="0" applyNumberFormat="1" applyFont="1" applyFill="1" applyBorder="1" applyAlignment="1">
      <alignment vertical="center"/>
    </xf>
    <xf numFmtId="164" fontId="20" fillId="50" borderId="33" xfId="0" applyNumberFormat="1" applyFont="1" applyFill="1" applyBorder="1" applyAlignment="1">
      <alignment vertical="center"/>
    </xf>
    <xf numFmtId="164" fontId="4" fillId="49" borderId="50" xfId="0" applyNumberFormat="1" applyFont="1" applyFill="1" applyBorder="1" applyAlignment="1">
      <alignment vertical="center"/>
    </xf>
    <xf numFmtId="164" fontId="4" fillId="49" borderId="51" xfId="0" applyNumberFormat="1" applyFont="1" applyFill="1" applyBorder="1" applyAlignment="1">
      <alignment vertical="center"/>
    </xf>
    <xf numFmtId="164" fontId="4" fillId="49" borderId="49" xfId="0" applyNumberFormat="1" applyFont="1" applyFill="1" applyBorder="1" applyAlignment="1">
      <alignment vertical="center"/>
    </xf>
    <xf numFmtId="164" fontId="20" fillId="51" borderId="33" xfId="0" applyNumberFormat="1" applyFont="1" applyFill="1" applyBorder="1" applyAlignment="1">
      <alignment vertical="center"/>
    </xf>
    <xf numFmtId="0" fontId="41" fillId="50" borderId="9" xfId="0" applyFont="1" applyFill="1" applyBorder="1" applyAlignment="1">
      <alignment vertical="center"/>
    </xf>
    <xf numFmtId="164" fontId="20" fillId="50" borderId="19" xfId="0" applyNumberFormat="1" applyFont="1" applyFill="1" applyBorder="1" applyAlignment="1">
      <alignment vertical="center"/>
    </xf>
    <xf numFmtId="164" fontId="20" fillId="50" borderId="74" xfId="0" applyNumberFormat="1" applyFont="1" applyFill="1" applyBorder="1" applyAlignment="1">
      <alignment vertical="center"/>
    </xf>
    <xf numFmtId="164" fontId="20" fillId="50" borderId="75" xfId="0" applyNumberFormat="1" applyFont="1" applyFill="1" applyBorder="1" applyAlignment="1">
      <alignment vertical="center"/>
    </xf>
    <xf numFmtId="164" fontId="20" fillId="50" borderId="20" xfId="0" applyNumberFormat="1" applyFont="1" applyFill="1" applyBorder="1" applyAlignment="1">
      <alignment vertical="center"/>
    </xf>
    <xf numFmtId="164" fontId="20" fillId="50" borderId="73" xfId="0" applyNumberFormat="1" applyFont="1" applyFill="1" applyBorder="1" applyAlignment="1">
      <alignment vertical="center"/>
    </xf>
    <xf numFmtId="164" fontId="20" fillId="50" borderId="9" xfId="0" applyNumberFormat="1" applyFont="1" applyFill="1" applyBorder="1" applyAlignment="1">
      <alignment vertical="center"/>
    </xf>
    <xf numFmtId="164" fontId="20" fillId="50" borderId="52" xfId="0" applyNumberFormat="1" applyFont="1" applyFill="1" applyBorder="1" applyAlignment="1">
      <alignment vertical="center"/>
    </xf>
    <xf numFmtId="164" fontId="20" fillId="50" borderId="53" xfId="0" applyNumberFormat="1" applyFont="1" applyFill="1" applyBorder="1" applyAlignment="1">
      <alignment vertical="center"/>
    </xf>
    <xf numFmtId="164" fontId="20" fillId="50" borderId="54" xfId="0" applyNumberFormat="1" applyFont="1" applyFill="1" applyBorder="1" applyAlignment="1">
      <alignment vertical="center"/>
    </xf>
    <xf numFmtId="164" fontId="20" fillId="50" borderId="55" xfId="0" applyNumberFormat="1" applyFont="1" applyFill="1" applyBorder="1" applyAlignment="1">
      <alignment vertical="center"/>
    </xf>
    <xf numFmtId="0" fontId="38" fillId="49" borderId="32" xfId="0" applyFont="1" applyFill="1" applyBorder="1" applyAlignment="1">
      <alignment vertical="center" wrapText="1"/>
    </xf>
    <xf numFmtId="0" fontId="38" fillId="49" borderId="33" xfId="0" applyFont="1" applyFill="1" applyBorder="1" applyAlignment="1">
      <alignment vertical="center" wrapText="1"/>
    </xf>
    <xf numFmtId="164" fontId="20" fillId="50" borderId="33" xfId="0" applyNumberFormat="1" applyFont="1" applyFill="1" applyBorder="1" applyAlignment="1">
      <alignment horizontal="right" vertical="center"/>
    </xf>
    <xf numFmtId="164" fontId="20" fillId="50" borderId="61" xfId="0" applyNumberFormat="1" applyFont="1" applyFill="1" applyBorder="1" applyAlignment="1">
      <alignment vertical="center"/>
    </xf>
    <xf numFmtId="0" fontId="51" fillId="48" borderId="12" xfId="0" applyFont="1" applyFill="1" applyBorder="1" applyAlignment="1">
      <alignment vertical="center"/>
    </xf>
    <xf numFmtId="164" fontId="4" fillId="44" borderId="118" xfId="0" applyNumberFormat="1" applyFont="1" applyFill="1" applyBorder="1" applyAlignment="1">
      <alignment vertical="center"/>
    </xf>
    <xf numFmtId="164" fontId="4" fillId="49" borderId="119" xfId="0" applyNumberFormat="1" applyFont="1" applyFill="1" applyBorder="1" applyAlignment="1">
      <alignment vertical="center"/>
    </xf>
    <xf numFmtId="164" fontId="4" fillId="49" borderId="120" xfId="0" applyNumberFormat="1" applyFont="1" applyFill="1" applyBorder="1" applyAlignment="1">
      <alignment vertical="center"/>
    </xf>
    <xf numFmtId="164" fontId="4" fillId="44" borderId="121" xfId="37" applyNumberFormat="1" applyFont="1" applyFill="1" applyBorder="1" applyAlignment="1">
      <alignment horizontal="right" vertical="center"/>
    </xf>
    <xf numFmtId="164" fontId="4" fillId="44" borderId="121" xfId="0" applyNumberFormat="1" applyFont="1" applyFill="1" applyBorder="1" applyAlignment="1">
      <alignment vertical="center"/>
    </xf>
    <xf numFmtId="164" fontId="4" fillId="49" borderId="122" xfId="0" applyNumberFormat="1" applyFont="1" applyFill="1" applyBorder="1" applyAlignment="1">
      <alignment vertical="center"/>
    </xf>
    <xf numFmtId="0" fontId="45" fillId="48" borderId="114" xfId="50" applyFont="1" applyFill="1" applyBorder="1" applyAlignment="1" applyProtection="1">
      <alignment vertical="center"/>
      <protection locked="0"/>
    </xf>
    <xf numFmtId="0" fontId="47" fillId="49" borderId="0" xfId="69" applyFont="1" applyFill="1"/>
    <xf numFmtId="0" fontId="45" fillId="48" borderId="124" xfId="50" applyFont="1" applyFill="1" applyBorder="1" applyAlignment="1" applyProtection="1">
      <alignment vertical="center"/>
      <protection locked="0"/>
    </xf>
    <xf numFmtId="0" fontId="0" fillId="0" borderId="114" xfId="0" applyBorder="1"/>
    <xf numFmtId="0" fontId="47" fillId="49" borderId="123" xfId="69" applyFont="1" applyFill="1" applyBorder="1"/>
    <xf numFmtId="0" fontId="49" fillId="49" borderId="114" xfId="60" applyFont="1" applyFill="1" applyBorder="1" applyAlignment="1" applyProtection="1">
      <alignment horizontal="left"/>
      <protection locked="0"/>
    </xf>
    <xf numFmtId="0" fontId="49" fillId="49" borderId="0" xfId="60" applyFont="1" applyFill="1" applyAlignment="1" applyProtection="1">
      <alignment horizontal="left"/>
      <protection locked="0"/>
    </xf>
    <xf numFmtId="0" fontId="49" fillId="49" borderId="0" xfId="60" applyFont="1" applyFill="1" applyAlignment="1" applyProtection="1">
      <alignment horizontal="center"/>
      <protection locked="0"/>
    </xf>
    <xf numFmtId="0" fontId="49" fillId="49" borderId="123" xfId="60" applyFont="1" applyFill="1" applyBorder="1" applyAlignment="1" applyProtection="1">
      <alignment horizontal="center"/>
      <protection locked="0"/>
    </xf>
    <xf numFmtId="0" fontId="48" fillId="49" borderId="0" xfId="50" applyFont="1" applyFill="1" applyAlignment="1" applyProtection="1">
      <alignment vertical="center"/>
      <protection locked="0"/>
    </xf>
    <xf numFmtId="0" fontId="48" fillId="49" borderId="123" xfId="50" applyFont="1" applyFill="1" applyBorder="1" applyAlignment="1" applyProtection="1">
      <alignment vertical="center"/>
      <protection locked="0"/>
    </xf>
    <xf numFmtId="0" fontId="1" fillId="0" borderId="114" xfId="60" applyBorder="1"/>
    <xf numFmtId="0" fontId="1" fillId="0" borderId="115" xfId="60" applyBorder="1"/>
    <xf numFmtId="0" fontId="49" fillId="49" borderId="117" xfId="60" applyFont="1" applyFill="1" applyBorder="1" applyAlignment="1" applyProtection="1">
      <alignment horizontal="center"/>
      <protection locked="0"/>
    </xf>
    <xf numFmtId="0" fontId="54" fillId="49" borderId="116" xfId="60" applyFont="1" applyFill="1" applyBorder="1" applyAlignment="1">
      <alignment vertical="center"/>
    </xf>
    <xf numFmtId="0" fontId="45" fillId="48" borderId="125" xfId="50" applyFont="1" applyFill="1" applyBorder="1" applyAlignment="1" applyProtection="1">
      <alignment vertical="center"/>
      <protection locked="0"/>
    </xf>
    <xf numFmtId="0" fontId="45" fillId="48" borderId="126" xfId="50" applyFont="1" applyFill="1" applyBorder="1" applyAlignment="1" applyProtection="1">
      <alignment vertical="center"/>
      <protection locked="0"/>
    </xf>
    <xf numFmtId="165" fontId="20" fillId="50" borderId="11" xfId="60" applyNumberFormat="1" applyFont="1" applyFill="1" applyBorder="1" applyAlignment="1">
      <alignment vertical="center"/>
    </xf>
    <xf numFmtId="164" fontId="20" fillId="50" borderId="127" xfId="37" applyNumberFormat="1" applyFont="1" applyFill="1" applyBorder="1" applyAlignment="1">
      <alignment horizontal="right" vertical="center"/>
    </xf>
    <xf numFmtId="164" fontId="20" fillId="50" borderId="128" xfId="37" applyNumberFormat="1" applyFont="1" applyFill="1" applyBorder="1" applyAlignment="1">
      <alignment horizontal="right" vertical="center"/>
    </xf>
    <xf numFmtId="164" fontId="20" fillId="50" borderId="129" xfId="37" applyNumberFormat="1" applyFont="1" applyFill="1" applyBorder="1" applyAlignment="1">
      <alignment horizontal="right" vertical="center"/>
    </xf>
    <xf numFmtId="164" fontId="20" fillId="50" borderId="89" xfId="37" applyNumberFormat="1" applyFont="1" applyFill="1" applyBorder="1" applyAlignment="1">
      <alignment horizontal="right" vertical="center"/>
    </xf>
    <xf numFmtId="164" fontId="20" fillId="50" borderId="130" xfId="37" applyNumberFormat="1" applyFont="1" applyFill="1" applyBorder="1" applyAlignment="1">
      <alignment horizontal="right" vertical="center"/>
    </xf>
    <xf numFmtId="0" fontId="51" fillId="48" borderId="10" xfId="60" applyFont="1" applyFill="1" applyBorder="1" applyAlignment="1">
      <alignment horizontal="center" vertical="center" wrapText="1"/>
    </xf>
    <xf numFmtId="0" fontId="51" fillId="48" borderId="11" xfId="60" applyFont="1" applyFill="1" applyBorder="1" applyAlignment="1">
      <alignment horizontal="center" vertical="center" wrapText="1"/>
    </xf>
    <xf numFmtId="0" fontId="51" fillId="48" borderId="12" xfId="60" applyFont="1" applyFill="1" applyBorder="1" applyAlignment="1">
      <alignment horizontal="center" vertical="center" wrapText="1"/>
    </xf>
    <xf numFmtId="164" fontId="20" fillId="50" borderId="80" xfId="37" applyNumberFormat="1" applyFont="1" applyFill="1" applyBorder="1" applyAlignment="1">
      <alignment horizontal="right" vertical="center"/>
    </xf>
    <xf numFmtId="164" fontId="20" fillId="50" borderId="95" xfId="37" applyNumberFormat="1" applyFont="1" applyFill="1" applyBorder="1" applyAlignment="1">
      <alignment horizontal="right" vertical="center"/>
    </xf>
    <xf numFmtId="164" fontId="20" fillId="50" borderId="122" xfId="37" applyNumberFormat="1" applyFont="1" applyFill="1" applyBorder="1" applyAlignment="1">
      <alignment horizontal="right" vertical="center"/>
    </xf>
    <xf numFmtId="164" fontId="20" fillId="50" borderId="14" xfId="37" applyNumberFormat="1" applyFont="1" applyFill="1" applyBorder="1" applyAlignment="1">
      <alignment horizontal="right" vertical="center"/>
    </xf>
    <xf numFmtId="0" fontId="51" fillId="48" borderId="10" xfId="0" applyFont="1" applyFill="1" applyBorder="1" applyAlignment="1">
      <alignment horizontal="center" vertical="center"/>
    </xf>
    <xf numFmtId="0" fontId="51" fillId="48" borderId="18" xfId="0" applyFont="1" applyFill="1" applyBorder="1" applyAlignment="1">
      <alignment horizontal="center" vertical="center"/>
    </xf>
    <xf numFmtId="0" fontId="20" fillId="50" borderId="11" xfId="0" applyFont="1" applyFill="1" applyBorder="1" applyAlignment="1">
      <alignment vertical="center"/>
    </xf>
    <xf numFmtId="164" fontId="20" fillId="50" borderId="127" xfId="0" applyNumberFormat="1" applyFont="1" applyFill="1" applyBorder="1" applyAlignment="1">
      <alignment vertical="center"/>
    </xf>
    <xf numFmtId="164" fontId="20" fillId="50" borderId="80" xfId="0" applyNumberFormat="1" applyFont="1" applyFill="1" applyBorder="1" applyAlignment="1">
      <alignment vertical="center"/>
    </xf>
    <xf numFmtId="164" fontId="20" fillId="50" borderId="89" xfId="0" applyNumberFormat="1" applyFont="1" applyFill="1" applyBorder="1" applyAlignment="1">
      <alignment vertical="center"/>
    </xf>
    <xf numFmtId="164" fontId="20" fillId="50" borderId="95" xfId="0" applyNumberFormat="1" applyFont="1" applyFill="1" applyBorder="1" applyAlignment="1">
      <alignment vertical="center"/>
    </xf>
    <xf numFmtId="164" fontId="20" fillId="50" borderId="122" xfId="0" applyNumberFormat="1" applyFont="1" applyFill="1" applyBorder="1" applyAlignment="1">
      <alignment vertical="center"/>
    </xf>
    <xf numFmtId="164" fontId="20" fillId="50" borderId="14" xfId="0" applyNumberFormat="1" applyFont="1" applyFill="1" applyBorder="1" applyAlignment="1">
      <alignment vertical="center"/>
    </xf>
    <xf numFmtId="0" fontId="51" fillId="48" borderId="10" xfId="0" applyFont="1" applyFill="1" applyBorder="1" applyAlignment="1">
      <alignment horizontal="center" vertical="center" wrapText="1"/>
    </xf>
    <xf numFmtId="0" fontId="41" fillId="51" borderId="8" xfId="0" applyFont="1" applyFill="1" applyBorder="1" applyAlignment="1">
      <alignment vertical="center" wrapText="1"/>
    </xf>
    <xf numFmtId="164" fontId="20" fillId="51" borderId="131" xfId="0" applyNumberFormat="1" applyFont="1" applyFill="1" applyBorder="1" applyAlignment="1">
      <alignment vertical="center"/>
    </xf>
    <xf numFmtId="164" fontId="20" fillId="51" borderId="132" xfId="0" applyNumberFormat="1" applyFont="1" applyFill="1" applyBorder="1" applyAlignment="1">
      <alignment vertical="center"/>
    </xf>
    <xf numFmtId="164" fontId="20" fillId="51" borderId="133" xfId="0" applyNumberFormat="1" applyFont="1" applyFill="1" applyBorder="1" applyAlignment="1">
      <alignment vertical="center"/>
    </xf>
    <xf numFmtId="164" fontId="20" fillId="50" borderId="8" xfId="0" applyNumberFormat="1" applyFont="1" applyFill="1" applyBorder="1" applyAlignment="1">
      <alignment horizontal="right" vertical="center"/>
    </xf>
    <xf numFmtId="164" fontId="20" fillId="44" borderId="12" xfId="0" applyNumberFormat="1" applyFont="1" applyFill="1" applyBorder="1" applyAlignment="1">
      <alignment horizontal="right" vertical="center"/>
    </xf>
    <xf numFmtId="164" fontId="20" fillId="44" borderId="0" xfId="0" applyNumberFormat="1" applyFont="1" applyFill="1" applyAlignment="1">
      <alignment horizontal="right" vertical="center"/>
    </xf>
    <xf numFmtId="164" fontId="20" fillId="44" borderId="15" xfId="0" applyNumberFormat="1" applyFont="1" applyFill="1" applyBorder="1" applyAlignment="1">
      <alignment horizontal="right" vertical="center"/>
    </xf>
    <xf numFmtId="164" fontId="20" fillId="50" borderId="8" xfId="0" applyNumberFormat="1" applyFont="1" applyFill="1" applyBorder="1" applyAlignment="1">
      <alignment vertical="center"/>
    </xf>
    <xf numFmtId="164" fontId="20" fillId="50" borderId="134" xfId="0" applyNumberFormat="1" applyFont="1" applyFill="1" applyBorder="1" applyAlignment="1">
      <alignment horizontal="right" vertical="center"/>
    </xf>
    <xf numFmtId="0" fontId="51" fillId="48" borderId="8" xfId="0" applyFont="1" applyFill="1" applyBorder="1" applyAlignment="1">
      <alignment vertical="center"/>
    </xf>
    <xf numFmtId="164" fontId="38" fillId="49" borderId="0" xfId="0" applyNumberFormat="1" applyFont="1" applyFill="1" applyAlignment="1">
      <alignment vertical="center"/>
    </xf>
    <xf numFmtId="9" fontId="38" fillId="0" borderId="0" xfId="80" applyFont="1" applyAlignment="1">
      <alignment vertical="center"/>
    </xf>
    <xf numFmtId="0" fontId="45" fillId="48" borderId="125" xfId="50" applyFont="1" applyFill="1" applyBorder="1" applyAlignment="1" applyProtection="1">
      <alignment horizontal="left" vertical="center"/>
      <protection locked="0"/>
    </xf>
    <xf numFmtId="0" fontId="45" fillId="48" borderId="126" xfId="50" applyFont="1" applyFill="1" applyBorder="1" applyAlignment="1" applyProtection="1">
      <alignment horizontal="left" vertical="center"/>
      <protection locked="0"/>
    </xf>
    <xf numFmtId="0" fontId="48" fillId="49" borderId="0" xfId="50" applyFont="1" applyFill="1" applyAlignment="1" applyProtection="1">
      <alignment horizontal="left" vertical="center"/>
      <protection locked="0"/>
    </xf>
    <xf numFmtId="0" fontId="48" fillId="49" borderId="123" xfId="50" applyFont="1" applyFill="1" applyBorder="1" applyAlignment="1" applyProtection="1">
      <alignment horizontal="left" vertical="center"/>
      <protection locked="0"/>
    </xf>
    <xf numFmtId="0" fontId="42" fillId="46" borderId="111" xfId="60" applyFont="1" applyFill="1" applyBorder="1" applyAlignment="1">
      <alignment horizontal="center" wrapText="1"/>
    </xf>
    <xf numFmtId="0" fontId="42" fillId="46" borderId="112" xfId="60" applyFont="1" applyFill="1" applyBorder="1" applyAlignment="1">
      <alignment horizontal="center" wrapText="1"/>
    </xf>
    <xf numFmtId="0" fontId="42" fillId="46" borderId="113" xfId="60" applyFont="1" applyFill="1" applyBorder="1" applyAlignment="1">
      <alignment horizontal="center" wrapText="1"/>
    </xf>
    <xf numFmtId="0" fontId="44" fillId="47" borderId="115" xfId="60" applyFont="1" applyFill="1" applyBorder="1" applyAlignment="1">
      <alignment horizontal="center" vertical="top" wrapText="1"/>
    </xf>
    <xf numFmtId="0" fontId="44" fillId="47" borderId="116" xfId="60" applyFont="1" applyFill="1" applyBorder="1" applyAlignment="1">
      <alignment horizontal="center" vertical="top" wrapText="1"/>
    </xf>
    <xf numFmtId="0" fontId="44" fillId="47" borderId="117" xfId="60" applyFont="1" applyFill="1" applyBorder="1" applyAlignment="1">
      <alignment horizontal="center" vertical="top" wrapText="1"/>
    </xf>
    <xf numFmtId="0" fontId="50" fillId="52" borderId="12" xfId="60" applyFont="1" applyFill="1" applyBorder="1" applyAlignment="1">
      <alignment horizontal="left" vertical="center" wrapText="1"/>
    </xf>
    <xf numFmtId="0" fontId="50" fillId="52" borderId="0" xfId="60" applyFont="1" applyFill="1" applyAlignment="1">
      <alignment horizontal="left" vertical="center" wrapText="1"/>
    </xf>
    <xf numFmtId="0" fontId="50" fillId="52" borderId="15" xfId="60" applyFont="1" applyFill="1" applyBorder="1" applyAlignment="1">
      <alignment horizontal="left" vertical="center" wrapText="1"/>
    </xf>
    <xf numFmtId="0" fontId="50" fillId="45" borderId="7" xfId="60" applyFont="1" applyFill="1" applyBorder="1" applyAlignment="1">
      <alignment horizontal="left" vertical="center" wrapText="1"/>
    </xf>
    <xf numFmtId="0" fontId="50" fillId="45" borderId="21" xfId="60" applyFont="1" applyFill="1" applyBorder="1" applyAlignment="1">
      <alignment horizontal="left" vertical="center" wrapText="1"/>
    </xf>
    <xf numFmtId="0" fontId="50" fillId="45" borderId="14" xfId="60" applyFont="1" applyFill="1" applyBorder="1" applyAlignment="1">
      <alignment horizontal="left" vertical="center" wrapText="1"/>
    </xf>
    <xf numFmtId="0" fontId="52" fillId="53" borderId="12" xfId="60" applyFont="1" applyFill="1" applyBorder="1" applyAlignment="1">
      <alignment horizontal="right" vertical="center" wrapText="1"/>
    </xf>
    <xf numFmtId="0" fontId="52" fillId="53" borderId="0" xfId="60" applyFont="1" applyFill="1" applyAlignment="1">
      <alignment horizontal="right" vertical="center" wrapText="1"/>
    </xf>
    <xf numFmtId="0" fontId="52" fillId="53" borderId="15" xfId="60" applyFont="1" applyFill="1" applyBorder="1" applyAlignment="1">
      <alignment horizontal="right" vertical="center" wrapText="1"/>
    </xf>
    <xf numFmtId="0" fontId="52" fillId="53" borderId="7" xfId="60" applyFont="1" applyFill="1" applyBorder="1" applyAlignment="1">
      <alignment horizontal="right" vertical="center" wrapText="1"/>
    </xf>
    <xf numFmtId="0" fontId="52" fillId="53" borderId="21" xfId="60" applyFont="1" applyFill="1" applyBorder="1" applyAlignment="1">
      <alignment horizontal="right" vertical="center" wrapText="1"/>
    </xf>
    <xf numFmtId="0" fontId="52" fillId="53" borderId="14" xfId="60" applyFont="1" applyFill="1" applyBorder="1" applyAlignment="1">
      <alignment horizontal="right" vertical="center" wrapText="1"/>
    </xf>
    <xf numFmtId="0" fontId="50" fillId="52" borderId="16" xfId="60" applyFont="1" applyFill="1" applyBorder="1" applyAlignment="1">
      <alignment horizontal="left" vertical="center" wrapText="1"/>
    </xf>
    <xf numFmtId="0" fontId="50" fillId="52" borderId="17" xfId="60" applyFont="1" applyFill="1" applyBorder="1" applyAlignment="1">
      <alignment horizontal="left" vertical="center" wrapText="1"/>
    </xf>
    <xf numFmtId="0" fontId="50" fillId="52" borderId="18" xfId="60" applyFont="1" applyFill="1" applyBorder="1" applyAlignment="1">
      <alignment horizontal="left" vertical="center" wrapText="1"/>
    </xf>
    <xf numFmtId="0" fontId="52" fillId="53" borderId="16" xfId="60" applyFont="1" applyFill="1" applyBorder="1" applyAlignment="1">
      <alignment horizontal="right" vertical="center" wrapText="1"/>
    </xf>
    <xf numFmtId="0" fontId="52" fillId="53" borderId="17" xfId="60" applyFont="1" applyFill="1" applyBorder="1" applyAlignment="1">
      <alignment horizontal="right" vertical="center" wrapText="1"/>
    </xf>
    <xf numFmtId="0" fontId="52" fillId="53" borderId="18" xfId="60" applyFont="1" applyFill="1" applyBorder="1" applyAlignment="1">
      <alignment horizontal="right" vertical="center" wrapText="1"/>
    </xf>
    <xf numFmtId="0" fontId="51" fillId="48" borderId="16" xfId="60" applyFont="1" applyFill="1" applyBorder="1" applyAlignment="1">
      <alignment horizontal="center" vertical="center" wrapText="1"/>
    </xf>
    <xf numFmtId="0" fontId="51" fillId="48" borderId="17" xfId="60" applyFont="1" applyFill="1" applyBorder="1" applyAlignment="1">
      <alignment horizontal="center" vertical="center" wrapText="1"/>
    </xf>
    <xf numFmtId="0" fontId="51" fillId="48" borderId="18" xfId="60" applyFont="1" applyFill="1" applyBorder="1" applyAlignment="1">
      <alignment horizontal="center" vertical="center" wrapText="1"/>
    </xf>
    <xf numFmtId="0" fontId="51" fillId="48" borderId="11" xfId="60" applyFont="1" applyFill="1" applyBorder="1" applyAlignment="1">
      <alignment horizontal="center" wrapText="1"/>
    </xf>
    <xf numFmtId="0" fontId="51" fillId="48" borderId="10" xfId="60" applyFont="1" applyFill="1" applyBorder="1" applyAlignment="1">
      <alignment horizontal="center" wrapText="1"/>
    </xf>
    <xf numFmtId="0" fontId="50" fillId="53" borderId="16" xfId="60" applyFont="1" applyFill="1" applyBorder="1" applyAlignment="1">
      <alignment horizontal="left" vertical="center" wrapText="1"/>
    </xf>
    <xf numFmtId="0" fontId="50" fillId="53" borderId="17" xfId="60" applyFont="1" applyFill="1" applyBorder="1" applyAlignment="1">
      <alignment horizontal="left" vertical="center" wrapText="1"/>
    </xf>
    <xf numFmtId="0" fontId="50" fillId="53" borderId="18" xfId="60" applyFont="1" applyFill="1" applyBorder="1" applyAlignment="1">
      <alignment horizontal="left" vertical="center" wrapText="1"/>
    </xf>
    <xf numFmtId="0" fontId="50" fillId="53" borderId="12" xfId="60" applyFont="1" applyFill="1" applyBorder="1" applyAlignment="1">
      <alignment horizontal="left" vertical="center" wrapText="1"/>
    </xf>
    <xf numFmtId="0" fontId="50" fillId="53" borderId="0" xfId="60" applyFont="1" applyFill="1" applyAlignment="1">
      <alignment horizontal="left" vertical="center" wrapText="1"/>
    </xf>
    <xf numFmtId="0" fontId="50" fillId="53" borderId="15" xfId="60" applyFont="1" applyFill="1" applyBorder="1" applyAlignment="1">
      <alignment horizontal="left" vertical="center" wrapText="1"/>
    </xf>
    <xf numFmtId="0" fontId="50" fillId="53" borderId="7" xfId="60" applyFont="1" applyFill="1" applyBorder="1" applyAlignment="1">
      <alignment horizontal="left" vertical="center" wrapText="1"/>
    </xf>
    <xf numFmtId="0" fontId="50" fillId="53" borderId="21" xfId="60" applyFont="1" applyFill="1" applyBorder="1" applyAlignment="1">
      <alignment horizontal="left" vertical="center" wrapText="1"/>
    </xf>
    <xf numFmtId="0" fontId="50" fillId="53" borderId="14" xfId="60" applyFont="1" applyFill="1" applyBorder="1" applyAlignment="1">
      <alignment horizontal="left" vertical="center" wrapText="1"/>
    </xf>
    <xf numFmtId="0" fontId="39" fillId="48" borderId="16" xfId="0" applyFont="1" applyFill="1" applyBorder="1" applyAlignment="1">
      <alignment horizontal="center" vertical="center" wrapText="1"/>
    </xf>
    <xf numFmtId="0" fontId="51" fillId="48" borderId="17" xfId="0" applyFont="1" applyFill="1" applyBorder="1" applyAlignment="1">
      <alignment horizontal="center" vertical="center" wrapText="1"/>
    </xf>
    <xf numFmtId="0" fontId="51" fillId="48" borderId="18" xfId="0" applyFont="1" applyFill="1" applyBorder="1" applyAlignment="1">
      <alignment horizontal="center" vertical="center" wrapText="1"/>
    </xf>
  </cellXfs>
  <cellStyles count="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1 2" xfId="20" xr:uid="{00000000-0005-0000-0000-000013000000}"/>
    <cellStyle name="Accent2" xfId="21" builtinId="33" customBuiltin="1"/>
    <cellStyle name="Accent2 2" xfId="22" xr:uid="{00000000-0005-0000-0000-000015000000}"/>
    <cellStyle name="Accent3" xfId="23" builtinId="37" customBuiltin="1"/>
    <cellStyle name="Accent3 2" xfId="24" xr:uid="{00000000-0005-0000-0000-000017000000}"/>
    <cellStyle name="Accent4" xfId="25" builtinId="41" customBuiltin="1"/>
    <cellStyle name="Accent4 2" xfId="26" xr:uid="{00000000-0005-0000-0000-000019000000}"/>
    <cellStyle name="Accent5" xfId="27" builtinId="45" customBuiltin="1"/>
    <cellStyle name="Accent5 2" xfId="28" xr:uid="{00000000-0005-0000-0000-00001B000000}"/>
    <cellStyle name="Accent6" xfId="29" builtinId="49" customBuiltin="1"/>
    <cellStyle name="Accent6 2" xfId="30" xr:uid="{00000000-0005-0000-0000-00001D000000}"/>
    <cellStyle name="Avertissement" xfId="79" builtinId="11" customBuiltin="1"/>
    <cellStyle name="Bad" xfId="31" xr:uid="{00000000-0005-0000-0000-00001F000000}"/>
    <cellStyle name="Bad 2" xfId="32" xr:uid="{00000000-0005-0000-0000-000020000000}"/>
    <cellStyle name="Calcul" xfId="33" builtinId="22" customBuiltin="1"/>
    <cellStyle name="Cellule liée" xfId="55" builtinId="24" customBuiltin="1"/>
    <cellStyle name="Check Cell" xfId="34" xr:uid="{00000000-0005-0000-0000-000023000000}"/>
    <cellStyle name="Check Cell 2" xfId="35" xr:uid="{00000000-0005-0000-0000-000024000000}"/>
    <cellStyle name="Entrée" xfId="51" builtinId="20" customBuiltin="1"/>
    <cellStyle name="Euro" xfId="36" xr:uid="{00000000-0005-0000-0000-000026000000}"/>
    <cellStyle name="Excel Built-in Normal" xfId="37" xr:uid="{00000000-0005-0000-0000-000027000000}"/>
    <cellStyle name="Explanatory Text" xfId="38" xr:uid="{00000000-0005-0000-0000-000028000000}"/>
    <cellStyle name="Explanatory Text 2" xfId="39" xr:uid="{00000000-0005-0000-0000-000029000000}"/>
    <cellStyle name="Good" xfId="40" xr:uid="{00000000-0005-0000-0000-00002A000000}"/>
    <cellStyle name="Good 2" xfId="41" xr:uid="{00000000-0005-0000-0000-00002B000000}"/>
    <cellStyle name="Heading 1" xfId="42" xr:uid="{00000000-0005-0000-0000-00002C000000}"/>
    <cellStyle name="Heading 1 2" xfId="43" xr:uid="{00000000-0005-0000-0000-00002D000000}"/>
    <cellStyle name="Heading 2" xfId="44" xr:uid="{00000000-0005-0000-0000-00002E000000}"/>
    <cellStyle name="Heading 2 2" xfId="45" xr:uid="{00000000-0005-0000-0000-00002F000000}"/>
    <cellStyle name="Heading 3" xfId="46" xr:uid="{00000000-0005-0000-0000-000030000000}"/>
    <cellStyle name="Heading 3 2" xfId="47" xr:uid="{00000000-0005-0000-0000-000031000000}"/>
    <cellStyle name="Heading 4" xfId="48" xr:uid="{00000000-0005-0000-0000-000032000000}"/>
    <cellStyle name="Heading 4 2" xfId="49" xr:uid="{00000000-0005-0000-0000-000033000000}"/>
    <cellStyle name="Kleine titel" xfId="52" xr:uid="{00000000-0005-0000-0000-000034000000}"/>
    <cellStyle name="Lien hypertexte" xfId="50" builtinId="8"/>
    <cellStyle name="Lien hypertexte 2" xfId="53" xr:uid="{00000000-0005-0000-0000-000036000000}"/>
    <cellStyle name="Lien hypertexte 3" xfId="54" xr:uid="{00000000-0005-0000-0000-000037000000}"/>
    <cellStyle name="Monétaire 2" xfId="56" xr:uid="{00000000-0005-0000-0000-000038000000}"/>
    <cellStyle name="Monétaire 3" xfId="57" xr:uid="{00000000-0005-0000-0000-000039000000}"/>
    <cellStyle name="Neutral" xfId="58" xr:uid="{00000000-0005-0000-0000-00003A000000}"/>
    <cellStyle name="Neutral 2" xfId="59" xr:uid="{00000000-0005-0000-0000-00003B000000}"/>
    <cellStyle name="Normal" xfId="0" builtinId="0"/>
    <cellStyle name="Normal 2" xfId="60" xr:uid="{00000000-0005-0000-0000-00003D000000}"/>
    <cellStyle name="Normal 2 2" xfId="61" xr:uid="{00000000-0005-0000-0000-00003E000000}"/>
    <cellStyle name="Normal 3" xfId="62" xr:uid="{00000000-0005-0000-0000-00003F000000}"/>
    <cellStyle name="Normal 3 2" xfId="63" xr:uid="{00000000-0005-0000-0000-000040000000}"/>
    <cellStyle name="Normal 3 3" xfId="64" xr:uid="{00000000-0005-0000-0000-000041000000}"/>
    <cellStyle name="Normal 4" xfId="65" xr:uid="{00000000-0005-0000-0000-000042000000}"/>
    <cellStyle name="Normal 5" xfId="66" xr:uid="{00000000-0005-0000-0000-000043000000}"/>
    <cellStyle name="Normal 6" xfId="67" xr:uid="{00000000-0005-0000-0000-000044000000}"/>
    <cellStyle name="Normal 7" xfId="68" xr:uid="{00000000-0005-0000-0000-000045000000}"/>
    <cellStyle name="Normal_5.2_petite_enfance" xfId="69" xr:uid="{00000000-0005-0000-0000-000046000000}"/>
    <cellStyle name="Note" xfId="70" builtinId="10" customBuiltin="1"/>
    <cellStyle name="Output" xfId="71" xr:uid="{00000000-0005-0000-0000-000048000000}"/>
    <cellStyle name="Output 2" xfId="72" xr:uid="{00000000-0005-0000-0000-000049000000}"/>
    <cellStyle name="Pourcentage" xfId="80" builtinId="5"/>
    <cellStyle name="Standaard 2" xfId="73" xr:uid="{00000000-0005-0000-0000-00004A000000}"/>
    <cellStyle name="Standaard 3" xfId="74" xr:uid="{00000000-0005-0000-0000-00004B000000}"/>
    <cellStyle name="Title" xfId="75" xr:uid="{00000000-0005-0000-0000-00004C000000}"/>
    <cellStyle name="Title 2" xfId="76" xr:uid="{00000000-0005-0000-0000-00004D000000}"/>
    <cellStyle name="Total" xfId="77" builtinId="25" customBuiltin="1"/>
    <cellStyle name="Total 2" xfId="78" xr:uid="{00000000-0005-0000-0000-00004F000000}"/>
  </cellStyles>
  <dxfs count="0"/>
  <tableStyles count="0" defaultTableStyle="TableStyleMedium2" defaultPivotStyle="PivotStyleLight16"/>
  <colors>
    <mruColors>
      <color rgb="FFD9D9D9"/>
      <color rgb="FFD95A49"/>
      <color rgb="FF1C4E94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190500</xdr:rowOff>
    </xdr:from>
    <xdr:to>
      <xdr:col>3</xdr:col>
      <xdr:colOff>973455</xdr:colOff>
      <xdr:row>1</xdr:row>
      <xdr:rowOff>360680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900" y="19050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0</xdr:row>
      <xdr:rowOff>175260</xdr:rowOff>
    </xdr:from>
    <xdr:to>
      <xdr:col>1</xdr:col>
      <xdr:colOff>2415540</xdr:colOff>
      <xdr:row>1</xdr:row>
      <xdr:rowOff>358775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87808D4-6660-44CD-9B8D-766C26948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175260"/>
          <a:ext cx="269748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E99"/>
  <sheetViews>
    <sheetView showGridLines="0" tabSelected="1" zoomScaleNormal="100" zoomScalePageLayoutView="70" workbookViewId="0">
      <selection sqref="A1:D1"/>
    </sheetView>
  </sheetViews>
  <sheetFormatPr baseColWidth="10" defaultColWidth="11.42578125" defaultRowHeight="12.75" x14ac:dyDescent="0.2"/>
  <cols>
    <col min="1" max="1" width="9.7109375" style="1" customWidth="1"/>
    <col min="2" max="2" width="120.7109375" style="1" customWidth="1"/>
    <col min="3" max="3" width="25" style="1" customWidth="1"/>
    <col min="4" max="4" width="18.85546875" style="1" customWidth="1"/>
    <col min="5" max="16384" width="11.42578125" style="1"/>
  </cols>
  <sheetData>
    <row r="1" spans="1:5" ht="45" customHeight="1" x14ac:dyDescent="0.4">
      <c r="A1" s="211" t="s">
        <v>41</v>
      </c>
      <c r="B1" s="212"/>
      <c r="C1" s="212"/>
      <c r="D1" s="213"/>
    </row>
    <row r="2" spans="1:5" s="2" customFormat="1" ht="33" customHeight="1" x14ac:dyDescent="0.25">
      <c r="A2" s="214" t="s">
        <v>42</v>
      </c>
      <c r="B2" s="215"/>
      <c r="C2" s="215"/>
      <c r="D2" s="216"/>
    </row>
    <row r="3" spans="1:5" ht="15" customHeight="1" x14ac:dyDescent="0.2">
      <c r="A3" s="154" t="s">
        <v>18</v>
      </c>
      <c r="B3" s="154" t="s">
        <v>43</v>
      </c>
      <c r="C3" s="169"/>
      <c r="D3" s="170"/>
      <c r="E3" s="58"/>
    </row>
    <row r="4" spans="1:5" ht="15" customHeight="1" x14ac:dyDescent="0.25">
      <c r="A4" s="157"/>
      <c r="B4"/>
      <c r="C4" s="155"/>
      <c r="D4" s="158"/>
      <c r="E4" s="58"/>
    </row>
    <row r="5" spans="1:5" ht="15" customHeight="1" x14ac:dyDescent="0.25">
      <c r="A5" s="157"/>
      <c r="B5" s="163" t="s">
        <v>44</v>
      </c>
      <c r="C5" s="209"/>
      <c r="D5" s="210"/>
      <c r="E5" s="58"/>
    </row>
    <row r="6" spans="1:5" ht="15" customHeight="1" x14ac:dyDescent="0.2">
      <c r="A6" s="159" t="s">
        <v>24</v>
      </c>
      <c r="B6" s="160" t="s">
        <v>45</v>
      </c>
      <c r="C6" s="161" t="s">
        <v>22</v>
      </c>
      <c r="D6" s="162" t="s">
        <v>46</v>
      </c>
      <c r="E6" s="58"/>
    </row>
    <row r="7" spans="1:5" ht="15" customHeight="1" x14ac:dyDescent="0.25">
      <c r="A7" s="157"/>
      <c r="B7"/>
      <c r="C7" s="161"/>
      <c r="D7" s="162"/>
      <c r="E7" s="58"/>
    </row>
    <row r="8" spans="1:5" ht="15" customHeight="1" x14ac:dyDescent="0.25">
      <c r="A8" s="157"/>
      <c r="B8" s="163" t="s">
        <v>47</v>
      </c>
      <c r="C8" s="209"/>
      <c r="D8" s="210"/>
      <c r="E8" s="58"/>
    </row>
    <row r="9" spans="1:5" ht="15" customHeight="1" x14ac:dyDescent="0.2">
      <c r="A9" s="159" t="s">
        <v>25</v>
      </c>
      <c r="B9" s="160" t="s">
        <v>48</v>
      </c>
      <c r="C9" s="161" t="s">
        <v>23</v>
      </c>
      <c r="D9" s="162" t="s">
        <v>46</v>
      </c>
      <c r="E9" s="58"/>
    </row>
    <row r="10" spans="1:5" ht="15" customHeight="1" x14ac:dyDescent="0.2">
      <c r="A10" s="159" t="s">
        <v>26</v>
      </c>
      <c r="B10" s="160" t="s">
        <v>49</v>
      </c>
      <c r="C10" s="161" t="s">
        <v>23</v>
      </c>
      <c r="D10" s="162" t="s">
        <v>46</v>
      </c>
      <c r="E10" s="58"/>
    </row>
    <row r="11" spans="1:5" ht="15" customHeight="1" x14ac:dyDescent="0.2">
      <c r="A11" s="159" t="s">
        <v>27</v>
      </c>
      <c r="B11" s="160" t="s">
        <v>50</v>
      </c>
      <c r="C11" s="161" t="s">
        <v>23</v>
      </c>
      <c r="D11" s="162" t="s">
        <v>46</v>
      </c>
      <c r="E11" s="58"/>
    </row>
    <row r="12" spans="1:5" ht="15" customHeight="1" x14ac:dyDescent="0.2">
      <c r="A12" s="159" t="s">
        <v>28</v>
      </c>
      <c r="B12" s="160" t="s">
        <v>51</v>
      </c>
      <c r="C12" s="161" t="s">
        <v>23</v>
      </c>
      <c r="D12" s="162" t="s">
        <v>46</v>
      </c>
      <c r="E12" s="58"/>
    </row>
    <row r="13" spans="1:5" ht="15" customHeight="1" x14ac:dyDescent="0.25">
      <c r="A13" s="157"/>
      <c r="B13"/>
      <c r="C13" s="161"/>
      <c r="D13" s="162"/>
      <c r="E13" s="58"/>
    </row>
    <row r="14" spans="1:5" ht="15" customHeight="1" x14ac:dyDescent="0.25">
      <c r="A14" s="157"/>
      <c r="B14" s="163" t="s">
        <v>52</v>
      </c>
      <c r="C14" s="209"/>
      <c r="D14" s="210"/>
      <c r="E14" s="58"/>
    </row>
    <row r="15" spans="1:5" ht="15" customHeight="1" x14ac:dyDescent="0.2">
      <c r="A15" s="159" t="s">
        <v>29</v>
      </c>
      <c r="B15" s="160" t="s">
        <v>48</v>
      </c>
      <c r="C15" s="161" t="s">
        <v>23</v>
      </c>
      <c r="D15" s="162" t="s">
        <v>46</v>
      </c>
      <c r="E15" s="58"/>
    </row>
    <row r="16" spans="1:5" ht="15" customHeight="1" x14ac:dyDescent="0.2">
      <c r="A16" s="159" t="s">
        <v>30</v>
      </c>
      <c r="B16" s="160" t="s">
        <v>53</v>
      </c>
      <c r="C16" s="161" t="s">
        <v>23</v>
      </c>
      <c r="D16" s="162" t="s">
        <v>46</v>
      </c>
      <c r="E16" s="58"/>
    </row>
    <row r="17" spans="1:5" ht="15" customHeight="1" x14ac:dyDescent="0.2">
      <c r="A17" s="159" t="s">
        <v>31</v>
      </c>
      <c r="B17" s="160" t="s">
        <v>54</v>
      </c>
      <c r="C17" s="161" t="s">
        <v>23</v>
      </c>
      <c r="D17" s="162" t="s">
        <v>46</v>
      </c>
      <c r="E17" s="58"/>
    </row>
    <row r="18" spans="1:5" ht="15" customHeight="1" x14ac:dyDescent="0.2">
      <c r="A18" s="159" t="s">
        <v>32</v>
      </c>
      <c r="B18" s="160" t="s">
        <v>55</v>
      </c>
      <c r="C18" s="161" t="s">
        <v>23</v>
      </c>
      <c r="D18" s="162" t="s">
        <v>46</v>
      </c>
      <c r="E18" s="58"/>
    </row>
    <row r="19" spans="1:5" ht="15" customHeight="1" x14ac:dyDescent="0.25">
      <c r="A19" s="157"/>
      <c r="B19"/>
      <c r="C19" s="161"/>
      <c r="D19" s="162"/>
      <c r="E19" s="58"/>
    </row>
    <row r="20" spans="1:5" ht="15" customHeight="1" x14ac:dyDescent="0.25">
      <c r="A20" s="157"/>
      <c r="B20" s="163" t="s">
        <v>56</v>
      </c>
      <c r="C20" s="163"/>
      <c r="D20" s="164"/>
      <c r="E20" s="58"/>
    </row>
    <row r="21" spans="1:5" ht="15" customHeight="1" x14ac:dyDescent="0.2">
      <c r="A21" s="159" t="s">
        <v>33</v>
      </c>
      <c r="B21" s="160" t="s">
        <v>48</v>
      </c>
      <c r="C21" s="161" t="s">
        <v>23</v>
      </c>
      <c r="D21" s="162" t="s">
        <v>46</v>
      </c>
      <c r="E21" s="58"/>
    </row>
    <row r="22" spans="1:5" ht="15" customHeight="1" x14ac:dyDescent="0.2">
      <c r="A22" s="159" t="s">
        <v>34</v>
      </c>
      <c r="B22" s="160" t="s">
        <v>57</v>
      </c>
      <c r="C22" s="161" t="s">
        <v>23</v>
      </c>
      <c r="D22" s="162" t="s">
        <v>46</v>
      </c>
      <c r="E22" s="58"/>
    </row>
    <row r="23" spans="1:5" ht="15" customHeight="1" x14ac:dyDescent="0.2">
      <c r="A23" s="159" t="s">
        <v>35</v>
      </c>
      <c r="B23" s="160" t="s">
        <v>58</v>
      </c>
      <c r="C23" s="161" t="s">
        <v>23</v>
      </c>
      <c r="D23" s="162" t="s">
        <v>46</v>
      </c>
      <c r="E23" s="58"/>
    </row>
    <row r="24" spans="1:5" ht="15" customHeight="1" x14ac:dyDescent="0.2">
      <c r="A24" s="159" t="s">
        <v>36</v>
      </c>
      <c r="B24" s="160" t="s">
        <v>59</v>
      </c>
      <c r="C24" s="161" t="s">
        <v>23</v>
      </c>
      <c r="D24" s="162" t="s">
        <v>46</v>
      </c>
      <c r="E24" s="58"/>
    </row>
    <row r="25" spans="1:5" ht="15" customHeight="1" x14ac:dyDescent="0.25">
      <c r="A25" s="157"/>
      <c r="B25"/>
      <c r="C25" s="155"/>
      <c r="D25" s="158"/>
      <c r="E25" s="58"/>
    </row>
    <row r="26" spans="1:5" ht="15" customHeight="1" x14ac:dyDescent="0.2">
      <c r="A26" s="156" t="s">
        <v>19</v>
      </c>
      <c r="B26" s="156" t="s">
        <v>60</v>
      </c>
      <c r="C26" s="207"/>
      <c r="D26" s="208"/>
      <c r="E26" s="58"/>
    </row>
    <row r="27" spans="1:5" ht="15" customHeight="1" x14ac:dyDescent="0.25">
      <c r="A27" s="157"/>
      <c r="B27"/>
      <c r="C27" s="155"/>
      <c r="D27" s="158"/>
      <c r="E27" s="58"/>
    </row>
    <row r="28" spans="1:5" ht="15" customHeight="1" x14ac:dyDescent="0.2">
      <c r="A28" s="159" t="s">
        <v>37</v>
      </c>
      <c r="B28" s="160" t="s">
        <v>48</v>
      </c>
      <c r="C28" s="161" t="s">
        <v>22</v>
      </c>
      <c r="D28" s="162" t="s">
        <v>61</v>
      </c>
      <c r="E28" s="58"/>
    </row>
    <row r="29" spans="1:5" ht="15" customHeight="1" x14ac:dyDescent="0.2">
      <c r="A29" s="159" t="s">
        <v>38</v>
      </c>
      <c r="B29" s="160" t="s">
        <v>49</v>
      </c>
      <c r="C29" s="161" t="s">
        <v>22</v>
      </c>
      <c r="D29" s="162" t="s">
        <v>61</v>
      </c>
      <c r="E29" s="58"/>
    </row>
    <row r="30" spans="1:5" ht="15" customHeight="1" x14ac:dyDescent="0.2">
      <c r="A30" s="159" t="s">
        <v>39</v>
      </c>
      <c r="B30" s="160" t="s">
        <v>50</v>
      </c>
      <c r="C30" s="161" t="s">
        <v>22</v>
      </c>
      <c r="D30" s="162" t="s">
        <v>61</v>
      </c>
      <c r="E30" s="58"/>
    </row>
    <row r="31" spans="1:5" ht="15" customHeight="1" x14ac:dyDescent="0.2">
      <c r="A31" s="159" t="s">
        <v>40</v>
      </c>
      <c r="B31" s="160" t="s">
        <v>51</v>
      </c>
      <c r="C31" s="161" t="s">
        <v>22</v>
      </c>
      <c r="D31" s="162" t="s">
        <v>61</v>
      </c>
      <c r="E31" s="58"/>
    </row>
    <row r="32" spans="1:5" ht="15" customHeight="1" x14ac:dyDescent="0.2">
      <c r="A32" s="165"/>
      <c r="C32" s="155"/>
      <c r="D32" s="158"/>
      <c r="E32" s="58"/>
    </row>
    <row r="33" spans="1:5" ht="15" customHeight="1" x14ac:dyDescent="0.2">
      <c r="A33" s="166"/>
      <c r="B33" s="168" t="s">
        <v>144</v>
      </c>
      <c r="C33" s="59"/>
      <c r="D33" s="167"/>
      <c r="E33" s="58"/>
    </row>
    <row r="34" spans="1:5" x14ac:dyDescent="0.2">
      <c r="C34" s="57"/>
      <c r="D34" s="57"/>
      <c r="E34" s="57"/>
    </row>
    <row r="35" spans="1:5" x14ac:dyDescent="0.2">
      <c r="C35" s="57"/>
      <c r="D35" s="57"/>
      <c r="E35" s="57"/>
    </row>
    <row r="36" spans="1:5" x14ac:dyDescent="0.2">
      <c r="C36" s="57"/>
      <c r="D36" s="57"/>
      <c r="E36" s="57"/>
    </row>
    <row r="37" spans="1:5" x14ac:dyDescent="0.2">
      <c r="C37" s="57"/>
      <c r="D37" s="57"/>
      <c r="E37" s="57"/>
    </row>
    <row r="38" spans="1:5" x14ac:dyDescent="0.2">
      <c r="C38" s="57"/>
      <c r="D38" s="57"/>
      <c r="E38" s="57"/>
    </row>
    <row r="39" spans="1:5" x14ac:dyDescent="0.2">
      <c r="C39" s="57"/>
      <c r="D39" s="57"/>
      <c r="E39" s="57"/>
    </row>
    <row r="40" spans="1:5" x14ac:dyDescent="0.2">
      <c r="C40" s="57"/>
      <c r="D40" s="57"/>
      <c r="E40" s="57"/>
    </row>
    <row r="41" spans="1:5" x14ac:dyDescent="0.2">
      <c r="C41" s="57"/>
      <c r="D41" s="57"/>
      <c r="E41" s="57"/>
    </row>
    <row r="42" spans="1:5" x14ac:dyDescent="0.2">
      <c r="C42" s="57"/>
      <c r="D42" s="57"/>
      <c r="E42" s="57"/>
    </row>
    <row r="43" spans="1:5" x14ac:dyDescent="0.2">
      <c r="C43" s="57"/>
      <c r="D43" s="57"/>
      <c r="E43" s="57"/>
    </row>
    <row r="44" spans="1:5" x14ac:dyDescent="0.2">
      <c r="C44" s="57"/>
      <c r="D44" s="57"/>
      <c r="E44" s="57"/>
    </row>
    <row r="45" spans="1:5" x14ac:dyDescent="0.2">
      <c r="C45" s="57"/>
      <c r="D45" s="57"/>
      <c r="E45" s="57"/>
    </row>
    <row r="46" spans="1:5" x14ac:dyDescent="0.2">
      <c r="C46" s="57"/>
      <c r="D46" s="57"/>
      <c r="E46" s="57"/>
    </row>
    <row r="47" spans="1:5" x14ac:dyDescent="0.2">
      <c r="C47" s="57"/>
      <c r="D47" s="57"/>
      <c r="E47" s="57"/>
    </row>
    <row r="48" spans="1:5" x14ac:dyDescent="0.2">
      <c r="C48" s="57"/>
      <c r="D48" s="57"/>
      <c r="E48" s="57"/>
    </row>
    <row r="49" spans="3:5" x14ac:dyDescent="0.2">
      <c r="C49" s="57"/>
      <c r="D49" s="57"/>
      <c r="E49" s="57"/>
    </row>
    <row r="50" spans="3:5" x14ac:dyDescent="0.2">
      <c r="C50" s="57"/>
      <c r="D50" s="57"/>
      <c r="E50" s="57"/>
    </row>
    <row r="51" spans="3:5" x14ac:dyDescent="0.2">
      <c r="C51" s="57"/>
      <c r="D51" s="57"/>
      <c r="E51" s="57"/>
    </row>
    <row r="52" spans="3:5" x14ac:dyDescent="0.2">
      <c r="C52" s="57"/>
      <c r="D52" s="57"/>
      <c r="E52" s="57"/>
    </row>
    <row r="53" spans="3:5" x14ac:dyDescent="0.2">
      <c r="C53" s="57"/>
      <c r="D53" s="57"/>
      <c r="E53" s="57"/>
    </row>
    <row r="54" spans="3:5" x14ac:dyDescent="0.2">
      <c r="C54" s="57"/>
      <c r="D54" s="57"/>
      <c r="E54" s="57"/>
    </row>
    <row r="55" spans="3:5" x14ac:dyDescent="0.2">
      <c r="C55" s="57"/>
      <c r="D55" s="57"/>
      <c r="E55" s="57"/>
    </row>
    <row r="56" spans="3:5" x14ac:dyDescent="0.2">
      <c r="C56" s="57"/>
      <c r="D56" s="57"/>
      <c r="E56" s="57"/>
    </row>
    <row r="57" spans="3:5" x14ac:dyDescent="0.2">
      <c r="C57" s="57"/>
      <c r="D57" s="57"/>
      <c r="E57" s="57"/>
    </row>
    <row r="58" spans="3:5" x14ac:dyDescent="0.2">
      <c r="C58" s="57"/>
      <c r="D58" s="57"/>
      <c r="E58" s="57"/>
    </row>
    <row r="59" spans="3:5" x14ac:dyDescent="0.2">
      <c r="C59" s="57"/>
      <c r="D59" s="57"/>
      <c r="E59" s="57"/>
    </row>
    <row r="60" spans="3:5" x14ac:dyDescent="0.2">
      <c r="C60" s="57"/>
      <c r="D60" s="57"/>
      <c r="E60" s="57"/>
    </row>
    <row r="61" spans="3:5" x14ac:dyDescent="0.2">
      <c r="C61" s="57"/>
      <c r="D61" s="57"/>
      <c r="E61" s="57"/>
    </row>
    <row r="62" spans="3:5" x14ac:dyDescent="0.2">
      <c r="C62" s="57"/>
      <c r="D62" s="57"/>
      <c r="E62" s="57"/>
    </row>
    <row r="63" spans="3:5" x14ac:dyDescent="0.2">
      <c r="C63" s="57"/>
      <c r="D63" s="57"/>
      <c r="E63" s="57"/>
    </row>
    <row r="64" spans="3:5" x14ac:dyDescent="0.2">
      <c r="C64" s="57"/>
      <c r="D64" s="57"/>
      <c r="E64" s="57"/>
    </row>
    <row r="65" spans="3:5" x14ac:dyDescent="0.2">
      <c r="C65" s="57"/>
      <c r="D65" s="57"/>
      <c r="E65" s="57"/>
    </row>
    <row r="66" spans="3:5" x14ac:dyDescent="0.2">
      <c r="C66" s="57"/>
      <c r="D66" s="57"/>
      <c r="E66" s="57"/>
    </row>
    <row r="67" spans="3:5" x14ac:dyDescent="0.2">
      <c r="C67" s="57"/>
      <c r="D67" s="57"/>
      <c r="E67" s="57"/>
    </row>
    <row r="68" spans="3:5" x14ac:dyDescent="0.2">
      <c r="C68" s="57"/>
      <c r="D68" s="57"/>
      <c r="E68" s="57"/>
    </row>
    <row r="69" spans="3:5" x14ac:dyDescent="0.2">
      <c r="C69" s="57"/>
      <c r="D69" s="57"/>
      <c r="E69" s="57"/>
    </row>
    <row r="70" spans="3:5" x14ac:dyDescent="0.2">
      <c r="C70" s="57"/>
      <c r="D70" s="57"/>
      <c r="E70" s="57"/>
    </row>
    <row r="71" spans="3:5" x14ac:dyDescent="0.2">
      <c r="C71" s="57"/>
      <c r="D71" s="57"/>
      <c r="E71" s="57"/>
    </row>
    <row r="72" spans="3:5" x14ac:dyDescent="0.2">
      <c r="C72" s="57"/>
      <c r="D72" s="57"/>
      <c r="E72" s="57"/>
    </row>
    <row r="73" spans="3:5" x14ac:dyDescent="0.2">
      <c r="C73" s="57"/>
      <c r="D73" s="57"/>
      <c r="E73" s="57"/>
    </row>
    <row r="74" spans="3:5" x14ac:dyDescent="0.2">
      <c r="C74" s="57"/>
      <c r="D74" s="57"/>
      <c r="E74" s="57"/>
    </row>
    <row r="75" spans="3:5" x14ac:dyDescent="0.2">
      <c r="C75" s="57"/>
      <c r="D75" s="57"/>
      <c r="E75" s="57"/>
    </row>
    <row r="76" spans="3:5" x14ac:dyDescent="0.2">
      <c r="C76" s="57"/>
      <c r="D76" s="57"/>
      <c r="E76" s="57"/>
    </row>
    <row r="77" spans="3:5" x14ac:dyDescent="0.2">
      <c r="C77" s="57"/>
      <c r="D77" s="57"/>
      <c r="E77" s="57"/>
    </row>
    <row r="78" spans="3:5" x14ac:dyDescent="0.2">
      <c r="C78" s="57"/>
      <c r="D78" s="57"/>
      <c r="E78" s="57"/>
    </row>
    <row r="79" spans="3:5" x14ac:dyDescent="0.2">
      <c r="C79" s="57"/>
      <c r="D79" s="57"/>
      <c r="E79" s="57"/>
    </row>
    <row r="80" spans="3:5" x14ac:dyDescent="0.2">
      <c r="C80" s="57"/>
      <c r="D80" s="57"/>
      <c r="E80" s="57"/>
    </row>
    <row r="81" spans="3:5" x14ac:dyDescent="0.2">
      <c r="C81" s="57"/>
      <c r="D81" s="57"/>
      <c r="E81" s="57"/>
    </row>
    <row r="82" spans="3:5" x14ac:dyDescent="0.2">
      <c r="C82" s="57"/>
      <c r="D82" s="57"/>
      <c r="E82" s="57"/>
    </row>
    <row r="83" spans="3:5" x14ac:dyDescent="0.2">
      <c r="C83" s="57"/>
      <c r="D83" s="57"/>
      <c r="E83" s="57"/>
    </row>
    <row r="84" spans="3:5" x14ac:dyDescent="0.2">
      <c r="C84" s="57"/>
      <c r="D84" s="57"/>
      <c r="E84" s="57"/>
    </row>
    <row r="85" spans="3:5" x14ac:dyDescent="0.2">
      <c r="C85" s="57"/>
      <c r="D85" s="57"/>
      <c r="E85" s="57"/>
    </row>
    <row r="86" spans="3:5" x14ac:dyDescent="0.2">
      <c r="C86" s="57"/>
      <c r="D86" s="57"/>
      <c r="E86" s="57"/>
    </row>
    <row r="87" spans="3:5" x14ac:dyDescent="0.2">
      <c r="C87" s="57"/>
      <c r="D87" s="57"/>
      <c r="E87" s="57"/>
    </row>
    <row r="88" spans="3:5" x14ac:dyDescent="0.2">
      <c r="C88" s="57"/>
      <c r="D88" s="57"/>
      <c r="E88" s="57"/>
    </row>
    <row r="89" spans="3:5" x14ac:dyDescent="0.2">
      <c r="C89" s="57"/>
      <c r="D89" s="57"/>
      <c r="E89" s="57"/>
    </row>
    <row r="90" spans="3:5" x14ac:dyDescent="0.2">
      <c r="C90" s="57"/>
      <c r="D90" s="57"/>
      <c r="E90" s="57"/>
    </row>
    <row r="91" spans="3:5" x14ac:dyDescent="0.2">
      <c r="C91" s="57"/>
      <c r="D91" s="57"/>
      <c r="E91" s="57"/>
    </row>
    <row r="92" spans="3:5" x14ac:dyDescent="0.2">
      <c r="C92" s="57"/>
      <c r="D92" s="57"/>
      <c r="E92" s="57"/>
    </row>
    <row r="93" spans="3:5" x14ac:dyDescent="0.2">
      <c r="C93" s="57"/>
      <c r="D93" s="57"/>
      <c r="E93" s="57"/>
    </row>
    <row r="94" spans="3:5" x14ac:dyDescent="0.2">
      <c r="C94" s="57"/>
      <c r="D94" s="57"/>
      <c r="E94" s="57"/>
    </row>
    <row r="95" spans="3:5" x14ac:dyDescent="0.2">
      <c r="C95" s="57"/>
      <c r="D95" s="57"/>
      <c r="E95" s="57"/>
    </row>
    <row r="96" spans="3:5" x14ac:dyDescent="0.2">
      <c r="C96" s="57"/>
      <c r="D96" s="57"/>
      <c r="E96" s="57"/>
    </row>
    <row r="97" spans="3:5" x14ac:dyDescent="0.2">
      <c r="C97" s="57"/>
      <c r="D97" s="57"/>
      <c r="E97" s="57"/>
    </row>
    <row r="98" spans="3:5" x14ac:dyDescent="0.2">
      <c r="C98" s="57"/>
      <c r="D98" s="57"/>
      <c r="E98" s="57"/>
    </row>
    <row r="99" spans="3:5" x14ac:dyDescent="0.2">
      <c r="C99" s="57"/>
      <c r="D99" s="57"/>
      <c r="E99" s="57"/>
    </row>
  </sheetData>
  <mergeCells count="6">
    <mergeCell ref="C26:D26"/>
    <mergeCell ref="C8:D8"/>
    <mergeCell ref="C14:D14"/>
    <mergeCell ref="C5:D5"/>
    <mergeCell ref="A1:D1"/>
    <mergeCell ref="A2:D2"/>
  </mergeCells>
  <hyperlinks>
    <hyperlink ref="B6" location="'6.3.1.1'!A1" display="Enseignement maternel, primaire et secondaire, ordinaire et spécialisé" xr:uid="{DD0713C9-CDE2-4538-865A-B7D0D66D5A5A}"/>
    <hyperlink ref="B9" location="'6.3.1.2'!A1" display="Population scolaire totale" xr:uid="{08A9E330-8B05-4C6C-8B08-DDB0B7491A3D}"/>
    <hyperlink ref="B10" location="'6.3.1.3'!A1" display="Enseignement maternel" xr:uid="{3F7F18D3-6B01-432E-860E-6216FD5007C3}"/>
    <hyperlink ref="B11" location="'6.3.1.4'!A1" display="Enseignement primaire" xr:uid="{2DF49AE7-0903-4745-AD56-A5C52035040A}"/>
    <hyperlink ref="B12" location="'6.3.1.5'!A1" display="Enseignement secondaire" xr:uid="{A3EBA454-3265-4292-925E-147B208012F1}"/>
    <hyperlink ref="B15" location="'6.3.1.6'!A1" display="Population scolaire totale " xr:uid="{B9F939DF-7418-4CC5-B44B-6E818F643F43}"/>
    <hyperlink ref="B16" location="'6.3.1.7'!A1" display="Enseignement maternel ordinaire" xr:uid="{C42B0BAE-131A-4103-A92C-27426F2325BD}"/>
    <hyperlink ref="B17" location="'6.3.1.8'!A1" display="Enseignement primaire ordinaire" xr:uid="{0E94FD15-CFF9-40CF-8DDF-864F5C2561A6}"/>
    <hyperlink ref="B18" location="'6.3.1.9'!A1" display="Enseignement secondaire ordinaire" xr:uid="{7F50191E-7358-44EF-AC65-6803ED8746DC}"/>
    <hyperlink ref="B21" location="'6.3.1.10'!A1" display="Population scolaire totale" xr:uid="{ED23D81C-AEC7-4297-87E8-939920AB060B}"/>
    <hyperlink ref="B22" location="'6.3.1.11'!A1" display="Enseignement maternel spécialisé" xr:uid="{51C11A3F-EBBB-4D5D-8196-FA29A939359F}"/>
    <hyperlink ref="B23" location="'6.3.1.12'!A1" display="Enseignement primaire spécialisé" xr:uid="{A5268B1F-F26E-477C-B400-20EB6BCC017E}"/>
    <hyperlink ref="B24" location="'6.3.1.13'!A1" display="Enseignement secondaire spécialisé" xr:uid="{2536A574-144D-41A1-AB54-3B8F36393332}"/>
    <hyperlink ref="B28" location="'6.3.2.1'!A1" display="Population scolaire totale" xr:uid="{C1287451-E8A1-41C1-8013-57AD15810FBF}"/>
    <hyperlink ref="B29" location="'6.3.2.2'!A1" display="Enseignement maternel" xr:uid="{6AC5F01B-BD53-4654-9B16-AA1B5597EC87}"/>
    <hyperlink ref="B30" location="'6.3.2.3'!A1" display="Enseignement primaire" xr:uid="{98BA1D63-5ECF-486F-8F5B-855594E05F5E}"/>
    <hyperlink ref="B31" location="'6.3.2.4'!A1" display="Enseignement secondaire" xr:uid="{4C5F47AE-1B3B-412C-984B-4F45F8C90F4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 scaleWithDoc="0">
    <oddHeader>&amp;LHerkomst-bestemming van leerlingen&amp;CONDERWIJS</oddHeader>
    <oddFooter>&amp;C&amp;P/&amp;N&amp;R© BISA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101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4" t="s">
        <v>10</v>
      </c>
      <c r="G4" s="184" t="s">
        <v>11</v>
      </c>
      <c r="H4" s="184" t="s">
        <v>12</v>
      </c>
      <c r="I4" s="184" t="s">
        <v>13</v>
      </c>
      <c r="J4" s="184" t="s">
        <v>14</v>
      </c>
      <c r="K4" s="184" t="s">
        <v>15</v>
      </c>
      <c r="L4" s="184" t="s">
        <v>16</v>
      </c>
      <c r="M4" s="184" t="s">
        <v>17</v>
      </c>
      <c r="N4" s="184" t="s">
        <v>20</v>
      </c>
      <c r="O4" s="184" t="s">
        <v>21</v>
      </c>
      <c r="P4" s="184" t="s">
        <v>22</v>
      </c>
    </row>
    <row r="5" spans="1:16" ht="15.95" customHeight="1" x14ac:dyDescent="0.2">
      <c r="A5" s="9" t="s">
        <v>68</v>
      </c>
      <c r="B5" s="31">
        <v>67152</v>
      </c>
      <c r="C5" s="31">
        <v>67858</v>
      </c>
      <c r="D5" s="31">
        <v>69276</v>
      </c>
      <c r="E5" s="31">
        <v>70347</v>
      </c>
      <c r="F5" s="31">
        <v>71748</v>
      </c>
      <c r="G5" s="38">
        <v>72587</v>
      </c>
      <c r="H5" s="38">
        <v>73915</v>
      </c>
      <c r="I5" s="46">
        <v>75394</v>
      </c>
      <c r="J5" s="49">
        <v>75953</v>
      </c>
      <c r="K5" s="148">
        <v>77554</v>
      </c>
      <c r="L5" s="148">
        <v>78535</v>
      </c>
      <c r="M5" s="148">
        <v>81151</v>
      </c>
      <c r="N5" s="148">
        <v>81031</v>
      </c>
      <c r="O5" s="148">
        <v>82495</v>
      </c>
      <c r="P5" s="43">
        <v>83438</v>
      </c>
    </row>
    <row r="6" spans="1:16" ht="17.100000000000001" customHeight="1" x14ac:dyDescent="0.2">
      <c r="A6" s="63" t="s">
        <v>69</v>
      </c>
      <c r="B6" s="64">
        <v>1579</v>
      </c>
      <c r="C6" s="64">
        <v>1770</v>
      </c>
      <c r="D6" s="64">
        <v>1864</v>
      </c>
      <c r="E6" s="64">
        <v>1962</v>
      </c>
      <c r="F6" s="67">
        <v>2094</v>
      </c>
      <c r="G6" s="97">
        <v>2304</v>
      </c>
      <c r="H6" s="97">
        <v>2480</v>
      </c>
      <c r="I6" s="98">
        <v>2690</v>
      </c>
      <c r="J6" s="99">
        <v>2859</v>
      </c>
      <c r="K6" s="153">
        <v>2913</v>
      </c>
      <c r="L6" s="153">
        <v>3041</v>
      </c>
      <c r="M6" s="153">
        <v>3126</v>
      </c>
      <c r="N6" s="153">
        <v>3234</v>
      </c>
      <c r="O6" s="153">
        <v>3357</v>
      </c>
      <c r="P6" s="100">
        <v>3518</v>
      </c>
    </row>
    <row r="7" spans="1:16" ht="17.100000000000001" customHeight="1" x14ac:dyDescent="0.2">
      <c r="A7" s="72" t="s">
        <v>70</v>
      </c>
      <c r="B7" s="73">
        <v>1079</v>
      </c>
      <c r="C7" s="73">
        <v>1133</v>
      </c>
      <c r="D7" s="73">
        <v>1064</v>
      </c>
      <c r="E7" s="73">
        <v>1106</v>
      </c>
      <c r="F7" s="73">
        <v>1125</v>
      </c>
      <c r="G7" s="101">
        <v>1149</v>
      </c>
      <c r="H7" s="101">
        <v>1125</v>
      </c>
      <c r="I7" s="77">
        <v>1144</v>
      </c>
      <c r="J7" s="91">
        <v>1069</v>
      </c>
      <c r="K7" s="150">
        <v>1022</v>
      </c>
      <c r="L7" s="150">
        <v>877</v>
      </c>
      <c r="M7" s="150">
        <v>859</v>
      </c>
      <c r="N7" s="150">
        <v>751</v>
      </c>
      <c r="O7" s="150">
        <v>751</v>
      </c>
      <c r="P7" s="76">
        <v>682</v>
      </c>
    </row>
    <row r="8" spans="1:16" ht="17.100000000000001" customHeight="1" x14ac:dyDescent="0.2">
      <c r="A8" s="72" t="s">
        <v>71</v>
      </c>
      <c r="B8" s="73">
        <v>326</v>
      </c>
      <c r="C8" s="73">
        <v>345</v>
      </c>
      <c r="D8" s="73">
        <v>328</v>
      </c>
      <c r="E8" s="73">
        <v>313</v>
      </c>
      <c r="F8" s="73">
        <v>332</v>
      </c>
      <c r="G8" s="101">
        <v>394</v>
      </c>
      <c r="H8" s="101">
        <v>389</v>
      </c>
      <c r="I8" s="77">
        <v>410</v>
      </c>
      <c r="J8" s="91">
        <v>435</v>
      </c>
      <c r="K8" s="150">
        <v>407</v>
      </c>
      <c r="L8" s="150">
        <v>404</v>
      </c>
      <c r="M8" s="150">
        <v>421</v>
      </c>
      <c r="N8" s="150">
        <v>435</v>
      </c>
      <c r="O8" s="150">
        <v>451</v>
      </c>
      <c r="P8" s="76">
        <v>454</v>
      </c>
    </row>
    <row r="9" spans="1:16" ht="17.100000000000001" customHeight="1" x14ac:dyDescent="0.2">
      <c r="A9" s="72" t="s">
        <v>72</v>
      </c>
      <c r="B9" s="73">
        <v>1195</v>
      </c>
      <c r="C9" s="73">
        <v>1216</v>
      </c>
      <c r="D9" s="73">
        <v>1162</v>
      </c>
      <c r="E9" s="73">
        <v>1115</v>
      </c>
      <c r="F9" s="73">
        <v>1130</v>
      </c>
      <c r="G9" s="101">
        <v>1074</v>
      </c>
      <c r="H9" s="101">
        <v>997</v>
      </c>
      <c r="I9" s="77">
        <v>970</v>
      </c>
      <c r="J9" s="91">
        <v>845</v>
      </c>
      <c r="K9" s="150">
        <v>826</v>
      </c>
      <c r="L9" s="150">
        <v>704</v>
      </c>
      <c r="M9" s="150">
        <v>720</v>
      </c>
      <c r="N9" s="150">
        <v>713</v>
      </c>
      <c r="O9" s="150">
        <v>639</v>
      </c>
      <c r="P9" s="76">
        <v>575</v>
      </c>
    </row>
    <row r="10" spans="1:16" ht="15.95" customHeight="1" x14ac:dyDescent="0.2">
      <c r="A10" s="10" t="s">
        <v>73</v>
      </c>
      <c r="B10" s="32">
        <v>4179</v>
      </c>
      <c r="C10" s="32">
        <v>4464</v>
      </c>
      <c r="D10" s="32">
        <v>4418</v>
      </c>
      <c r="E10" s="32">
        <v>4496</v>
      </c>
      <c r="F10" s="32">
        <v>4681</v>
      </c>
      <c r="G10" s="39">
        <v>4921</v>
      </c>
      <c r="H10" s="39">
        <v>4991</v>
      </c>
      <c r="I10" s="41">
        <v>5214</v>
      </c>
      <c r="J10" s="50">
        <v>5208</v>
      </c>
      <c r="K10" s="152">
        <v>5168</v>
      </c>
      <c r="L10" s="152">
        <v>5026</v>
      </c>
      <c r="M10" s="152">
        <v>5126</v>
      </c>
      <c r="N10" s="152">
        <v>5133</v>
      </c>
      <c r="O10" s="152">
        <v>5198</v>
      </c>
      <c r="P10" s="14">
        <v>5229</v>
      </c>
    </row>
    <row r="11" spans="1:16" ht="17.100000000000001" customHeight="1" x14ac:dyDescent="0.2">
      <c r="A11" s="79" t="s">
        <v>74</v>
      </c>
      <c r="B11" s="80">
        <v>15183</v>
      </c>
      <c r="C11" s="80">
        <v>15118</v>
      </c>
      <c r="D11" s="80">
        <v>15091</v>
      </c>
      <c r="E11" s="80">
        <v>15144</v>
      </c>
      <c r="F11" s="67">
        <v>15157</v>
      </c>
      <c r="G11" s="102">
        <v>15069</v>
      </c>
      <c r="H11" s="102">
        <v>15170</v>
      </c>
      <c r="I11" s="70">
        <v>14764</v>
      </c>
      <c r="J11" s="88">
        <v>14109</v>
      </c>
      <c r="K11" s="149">
        <v>14458</v>
      </c>
      <c r="L11" s="149">
        <v>15237</v>
      </c>
      <c r="M11" s="149">
        <v>14875</v>
      </c>
      <c r="N11" s="149">
        <v>16008</v>
      </c>
      <c r="O11" s="149">
        <v>16277</v>
      </c>
      <c r="P11" s="89">
        <v>16533</v>
      </c>
    </row>
    <row r="12" spans="1:16" ht="17.100000000000001" customHeight="1" x14ac:dyDescent="0.2">
      <c r="A12" s="72" t="s">
        <v>75</v>
      </c>
      <c r="B12" s="73">
        <v>1740</v>
      </c>
      <c r="C12" s="73">
        <v>1648</v>
      </c>
      <c r="D12" s="73">
        <v>1574</v>
      </c>
      <c r="E12" s="73">
        <v>1515</v>
      </c>
      <c r="F12" s="73">
        <v>1504</v>
      </c>
      <c r="G12" s="101">
        <v>1401</v>
      </c>
      <c r="H12" s="101">
        <v>1408</v>
      </c>
      <c r="I12" s="77">
        <v>1345</v>
      </c>
      <c r="J12" s="91">
        <v>1404</v>
      </c>
      <c r="K12" s="150">
        <v>1514</v>
      </c>
      <c r="L12" s="150">
        <v>1359</v>
      </c>
      <c r="M12" s="150">
        <v>1337</v>
      </c>
      <c r="N12" s="150">
        <v>1358</v>
      </c>
      <c r="O12" s="150">
        <v>1300</v>
      </c>
      <c r="P12" s="76">
        <v>1277</v>
      </c>
    </row>
    <row r="13" spans="1:16" ht="17.100000000000001" customHeight="1" x14ac:dyDescent="0.2">
      <c r="A13" s="72" t="s">
        <v>76</v>
      </c>
      <c r="B13" s="73">
        <v>963</v>
      </c>
      <c r="C13" s="73">
        <v>1050</v>
      </c>
      <c r="D13" s="73">
        <v>1014</v>
      </c>
      <c r="E13" s="73">
        <v>1070</v>
      </c>
      <c r="F13" s="73">
        <v>1083</v>
      </c>
      <c r="G13" s="101">
        <v>1075</v>
      </c>
      <c r="H13" s="101">
        <v>1065</v>
      </c>
      <c r="I13" s="77">
        <v>1021</v>
      </c>
      <c r="J13" s="91">
        <v>902</v>
      </c>
      <c r="K13" s="150">
        <v>952</v>
      </c>
      <c r="L13" s="150">
        <v>1043</v>
      </c>
      <c r="M13" s="150">
        <v>1002</v>
      </c>
      <c r="N13" s="150">
        <v>1230</v>
      </c>
      <c r="O13" s="150">
        <v>1256</v>
      </c>
      <c r="P13" s="76">
        <v>1269</v>
      </c>
    </row>
    <row r="14" spans="1:16" ht="17.100000000000001" customHeight="1" x14ac:dyDescent="0.2">
      <c r="A14" s="72" t="s">
        <v>77</v>
      </c>
      <c r="B14" s="73">
        <v>706</v>
      </c>
      <c r="C14" s="73">
        <v>709</v>
      </c>
      <c r="D14" s="73">
        <v>713</v>
      </c>
      <c r="E14" s="73">
        <v>737</v>
      </c>
      <c r="F14" s="73">
        <v>670</v>
      </c>
      <c r="G14" s="101">
        <v>681</v>
      </c>
      <c r="H14" s="101">
        <v>695</v>
      </c>
      <c r="I14" s="77">
        <v>722</v>
      </c>
      <c r="J14" s="91">
        <v>696</v>
      </c>
      <c r="K14" s="150">
        <v>852</v>
      </c>
      <c r="L14" s="150">
        <v>698</v>
      </c>
      <c r="M14" s="150">
        <v>716</v>
      </c>
      <c r="N14" s="150">
        <v>754</v>
      </c>
      <c r="O14" s="150">
        <v>743</v>
      </c>
      <c r="P14" s="76">
        <v>703</v>
      </c>
    </row>
    <row r="15" spans="1:16" ht="17.100000000000001" customHeight="1" x14ac:dyDescent="0.2">
      <c r="A15" s="72" t="s">
        <v>78</v>
      </c>
      <c r="B15" s="73">
        <v>44</v>
      </c>
      <c r="C15" s="73">
        <v>78</v>
      </c>
      <c r="D15" s="73">
        <v>90</v>
      </c>
      <c r="E15" s="73">
        <v>86</v>
      </c>
      <c r="F15" s="73">
        <v>90</v>
      </c>
      <c r="G15" s="101">
        <v>102</v>
      </c>
      <c r="H15" s="101">
        <v>120</v>
      </c>
      <c r="I15" s="77">
        <v>87</v>
      </c>
      <c r="J15" s="91">
        <v>856</v>
      </c>
      <c r="K15" s="150">
        <v>70</v>
      </c>
      <c r="L15" s="150">
        <v>68</v>
      </c>
      <c r="M15" s="150">
        <v>82</v>
      </c>
      <c r="N15" s="150">
        <v>69</v>
      </c>
      <c r="O15" s="150">
        <v>71</v>
      </c>
      <c r="P15" s="76">
        <v>69</v>
      </c>
    </row>
    <row r="16" spans="1:16" ht="15.95" customHeight="1" x14ac:dyDescent="0.2">
      <c r="A16" s="10" t="s">
        <v>79</v>
      </c>
      <c r="B16" s="32">
        <v>18636</v>
      </c>
      <c r="C16" s="32">
        <v>18603</v>
      </c>
      <c r="D16" s="32">
        <v>18482</v>
      </c>
      <c r="E16" s="32">
        <v>18552</v>
      </c>
      <c r="F16" s="32">
        <v>18504</v>
      </c>
      <c r="G16" s="39">
        <v>18328</v>
      </c>
      <c r="H16" s="39">
        <v>18458</v>
      </c>
      <c r="I16" s="41">
        <v>17939</v>
      </c>
      <c r="J16" s="50">
        <v>17967</v>
      </c>
      <c r="K16" s="152">
        <v>17846</v>
      </c>
      <c r="L16" s="152">
        <v>18405</v>
      </c>
      <c r="M16" s="152">
        <v>18012</v>
      </c>
      <c r="N16" s="152">
        <v>19419</v>
      </c>
      <c r="O16" s="152">
        <v>19647</v>
      </c>
      <c r="P16" s="14">
        <v>19851</v>
      </c>
    </row>
    <row r="17" spans="1:16" ht="15.95" customHeight="1" x14ac:dyDescent="0.2">
      <c r="A17" s="186" t="s">
        <v>80</v>
      </c>
      <c r="B17" s="187">
        <v>85788</v>
      </c>
      <c r="C17" s="187">
        <v>86461</v>
      </c>
      <c r="D17" s="187">
        <v>87758</v>
      </c>
      <c r="E17" s="187">
        <v>88899</v>
      </c>
      <c r="F17" s="187">
        <v>90252</v>
      </c>
      <c r="G17" s="188">
        <v>90915</v>
      </c>
      <c r="H17" s="188">
        <v>92373</v>
      </c>
      <c r="I17" s="189">
        <v>93333</v>
      </c>
      <c r="J17" s="190">
        <v>93920</v>
      </c>
      <c r="K17" s="191">
        <v>95400</v>
      </c>
      <c r="L17" s="191">
        <v>96940</v>
      </c>
      <c r="M17" s="191">
        <v>99163</v>
      </c>
      <c r="N17" s="191">
        <v>100450</v>
      </c>
      <c r="O17" s="191">
        <v>102142</v>
      </c>
      <c r="P17" s="192">
        <v>103289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pageSetUpPr fitToPage="1"/>
  </sheetPr>
  <dimension ref="A1:Z26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6" ht="19.899999999999999" customHeight="1" x14ac:dyDescent="0.2">
      <c r="A1" s="246" t="s">
        <v>103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6" ht="19.899999999999999" customHeight="1" x14ac:dyDescent="0.2">
      <c r="A2" s="243" t="s">
        <v>104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6" s="4" customFormat="1" ht="20.100000000000001" customHeight="1" x14ac:dyDescent="0.25">
      <c r="A4" s="177" t="s">
        <v>64</v>
      </c>
      <c r="B4" s="178" t="s">
        <v>1</v>
      </c>
      <c r="C4" s="179" t="s">
        <v>2</v>
      </c>
      <c r="D4" s="179" t="s">
        <v>3</v>
      </c>
      <c r="E4" s="178" t="s">
        <v>0</v>
      </c>
      <c r="F4" s="178" t="s">
        <v>10</v>
      </c>
      <c r="G4" s="178" t="s">
        <v>11</v>
      </c>
      <c r="H4" s="178" t="s">
        <v>12</v>
      </c>
      <c r="I4" s="178" t="s">
        <v>13</v>
      </c>
      <c r="J4" s="178" t="s">
        <v>14</v>
      </c>
      <c r="K4" s="178" t="s">
        <v>15</v>
      </c>
      <c r="L4" s="178" t="s">
        <v>16</v>
      </c>
      <c r="M4" s="178" t="s">
        <v>17</v>
      </c>
      <c r="N4" s="178" t="s">
        <v>20</v>
      </c>
      <c r="O4" s="178" t="s">
        <v>21</v>
      </c>
      <c r="P4" s="178" t="s">
        <v>22</v>
      </c>
    </row>
    <row r="5" spans="1:26" s="6" customFormat="1" ht="15.95" customHeight="1" x14ac:dyDescent="0.25">
      <c r="A5" s="5" t="s">
        <v>68</v>
      </c>
      <c r="B5" s="31">
        <v>6614</v>
      </c>
      <c r="C5" s="31">
        <v>6743</v>
      </c>
      <c r="D5" s="31">
        <v>6892</v>
      </c>
      <c r="E5" s="31">
        <v>6932</v>
      </c>
      <c r="F5" s="31">
        <v>7039</v>
      </c>
      <c r="G5" s="36">
        <v>7007</v>
      </c>
      <c r="H5" s="31">
        <v>7033</v>
      </c>
      <c r="I5" s="46">
        <v>7130</v>
      </c>
      <c r="J5" s="49">
        <v>7177</v>
      </c>
      <c r="K5" s="148">
        <v>7302</v>
      </c>
      <c r="L5" s="148">
        <v>7159</v>
      </c>
      <c r="M5" s="148">
        <v>6875</v>
      </c>
      <c r="N5" s="148">
        <v>6858</v>
      </c>
      <c r="O5" s="148">
        <v>6881</v>
      </c>
      <c r="P5" s="43">
        <v>6816</v>
      </c>
      <c r="R5" s="30"/>
      <c r="S5" s="30"/>
      <c r="T5" s="30"/>
      <c r="U5" s="30"/>
      <c r="V5" s="30"/>
      <c r="W5" s="30"/>
      <c r="X5" s="30"/>
      <c r="Y5" s="30"/>
      <c r="Z5" s="30"/>
    </row>
    <row r="6" spans="1:26" s="6" customFormat="1" ht="16.5" customHeight="1" x14ac:dyDescent="0.25">
      <c r="A6" s="63" t="s">
        <v>69</v>
      </c>
      <c r="B6" s="64">
        <v>357</v>
      </c>
      <c r="C6" s="64">
        <v>399</v>
      </c>
      <c r="D6" s="64">
        <v>408</v>
      </c>
      <c r="E6" s="64">
        <v>419</v>
      </c>
      <c r="F6" s="67">
        <v>408</v>
      </c>
      <c r="G6" s="87">
        <v>385</v>
      </c>
      <c r="H6" s="67">
        <v>365</v>
      </c>
      <c r="I6" s="70">
        <v>324</v>
      </c>
      <c r="J6" s="88">
        <v>331</v>
      </c>
      <c r="K6" s="149">
        <v>321</v>
      </c>
      <c r="L6" s="149">
        <v>308</v>
      </c>
      <c r="M6" s="149">
        <v>319</v>
      </c>
      <c r="N6" s="149">
        <v>338</v>
      </c>
      <c r="O6" s="149">
        <v>329</v>
      </c>
      <c r="P6" s="89">
        <v>345</v>
      </c>
      <c r="R6" s="30"/>
      <c r="S6" s="30"/>
      <c r="T6" s="30"/>
      <c r="U6" s="30"/>
      <c r="V6" s="30"/>
      <c r="W6" s="30"/>
      <c r="X6" s="30"/>
      <c r="Y6" s="30"/>
      <c r="Z6" s="30"/>
    </row>
    <row r="7" spans="1:26" s="6" customFormat="1" ht="17.100000000000001" customHeight="1" x14ac:dyDescent="0.25">
      <c r="A7" s="72" t="s">
        <v>70</v>
      </c>
      <c r="B7" s="73">
        <v>220</v>
      </c>
      <c r="C7" s="73">
        <v>261</v>
      </c>
      <c r="D7" s="73">
        <v>244</v>
      </c>
      <c r="E7" s="73">
        <v>231</v>
      </c>
      <c r="F7" s="73">
        <v>257</v>
      </c>
      <c r="G7" s="90">
        <v>263</v>
      </c>
      <c r="H7" s="73">
        <v>241</v>
      </c>
      <c r="I7" s="77">
        <v>246</v>
      </c>
      <c r="J7" s="91">
        <v>229</v>
      </c>
      <c r="K7" s="150">
        <v>234</v>
      </c>
      <c r="L7" s="150">
        <v>199</v>
      </c>
      <c r="M7" s="150">
        <v>196</v>
      </c>
      <c r="N7" s="150">
        <v>197</v>
      </c>
      <c r="O7" s="150">
        <v>189</v>
      </c>
      <c r="P7" s="76">
        <v>207</v>
      </c>
      <c r="R7" s="30"/>
      <c r="S7" s="30"/>
      <c r="T7" s="30"/>
      <c r="U7" s="30"/>
      <c r="V7" s="30"/>
      <c r="W7" s="30"/>
      <c r="X7" s="30"/>
      <c r="Y7" s="30"/>
      <c r="Z7" s="30"/>
    </row>
    <row r="8" spans="1:26" s="6" customFormat="1" ht="17.100000000000001" customHeight="1" x14ac:dyDescent="0.25">
      <c r="A8" s="72" t="s">
        <v>71</v>
      </c>
      <c r="B8" s="73">
        <v>38</v>
      </c>
      <c r="C8" s="73">
        <v>34</v>
      </c>
      <c r="D8" s="73">
        <v>23</v>
      </c>
      <c r="E8" s="73">
        <v>32</v>
      </c>
      <c r="F8" s="73">
        <v>28</v>
      </c>
      <c r="G8" s="90">
        <v>29</v>
      </c>
      <c r="H8" s="73">
        <v>40</v>
      </c>
      <c r="I8" s="77">
        <v>37</v>
      </c>
      <c r="J8" s="91">
        <v>38</v>
      </c>
      <c r="K8" s="150">
        <v>42</v>
      </c>
      <c r="L8" s="150">
        <v>48</v>
      </c>
      <c r="M8" s="150">
        <v>48</v>
      </c>
      <c r="N8" s="150">
        <v>45</v>
      </c>
      <c r="O8" s="150">
        <v>47</v>
      </c>
      <c r="P8" s="76">
        <v>39</v>
      </c>
      <c r="R8" s="30"/>
      <c r="S8" s="30"/>
      <c r="T8" s="30"/>
      <c r="U8" s="30"/>
      <c r="V8" s="30"/>
      <c r="W8" s="30"/>
      <c r="X8" s="30"/>
      <c r="Y8" s="30"/>
      <c r="Z8" s="30"/>
    </row>
    <row r="9" spans="1:26" s="6" customFormat="1" ht="17.100000000000001" customHeight="1" x14ac:dyDescent="0.25">
      <c r="A9" s="72" t="s">
        <v>72</v>
      </c>
      <c r="B9" s="73">
        <v>179</v>
      </c>
      <c r="C9" s="73">
        <v>171</v>
      </c>
      <c r="D9" s="73">
        <v>178</v>
      </c>
      <c r="E9" s="73">
        <v>193</v>
      </c>
      <c r="F9" s="73">
        <v>170</v>
      </c>
      <c r="G9" s="90">
        <v>173</v>
      </c>
      <c r="H9" s="73">
        <v>150</v>
      </c>
      <c r="I9" s="77">
        <v>163</v>
      </c>
      <c r="J9" s="91">
        <v>135</v>
      </c>
      <c r="K9" s="150">
        <v>123</v>
      </c>
      <c r="L9" s="150">
        <v>109</v>
      </c>
      <c r="M9" s="150">
        <v>100</v>
      </c>
      <c r="N9" s="150">
        <v>90</v>
      </c>
      <c r="O9" s="150">
        <v>90</v>
      </c>
      <c r="P9" s="76">
        <v>74</v>
      </c>
      <c r="R9" s="30"/>
      <c r="S9" s="30"/>
      <c r="T9" s="30"/>
      <c r="U9" s="30"/>
      <c r="V9" s="30"/>
      <c r="W9" s="30"/>
      <c r="X9" s="30"/>
      <c r="Y9" s="30"/>
      <c r="Z9" s="30"/>
    </row>
    <row r="10" spans="1:26" ht="15.95" customHeight="1" x14ac:dyDescent="0.2">
      <c r="A10" s="7" t="s">
        <v>73</v>
      </c>
      <c r="B10" s="35">
        <v>794</v>
      </c>
      <c r="C10" s="35">
        <v>865</v>
      </c>
      <c r="D10" s="35">
        <v>853</v>
      </c>
      <c r="E10" s="35">
        <v>875</v>
      </c>
      <c r="F10" s="32">
        <v>863</v>
      </c>
      <c r="G10" s="37">
        <v>850</v>
      </c>
      <c r="H10" s="32">
        <v>796</v>
      </c>
      <c r="I10" s="45">
        <v>770</v>
      </c>
      <c r="J10" s="48">
        <v>733</v>
      </c>
      <c r="K10" s="151">
        <v>720</v>
      </c>
      <c r="L10" s="151">
        <v>664</v>
      </c>
      <c r="M10" s="151">
        <v>663</v>
      </c>
      <c r="N10" s="151">
        <v>670</v>
      </c>
      <c r="O10" s="151">
        <v>655</v>
      </c>
      <c r="P10" s="44">
        <v>665</v>
      </c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7.100000000000001" customHeight="1" x14ac:dyDescent="0.2">
      <c r="A11" s="79" t="s">
        <v>74</v>
      </c>
      <c r="B11" s="80">
        <v>1194</v>
      </c>
      <c r="C11" s="80">
        <v>1197</v>
      </c>
      <c r="D11" s="80">
        <v>1211</v>
      </c>
      <c r="E11" s="80">
        <v>1255</v>
      </c>
      <c r="F11" s="67">
        <v>1280</v>
      </c>
      <c r="G11" s="92">
        <v>1293</v>
      </c>
      <c r="H11" s="67">
        <v>1314</v>
      </c>
      <c r="I11" s="70">
        <v>1256</v>
      </c>
      <c r="J11" s="88">
        <v>1162</v>
      </c>
      <c r="K11" s="149">
        <v>1195</v>
      </c>
      <c r="L11" s="149">
        <v>1251</v>
      </c>
      <c r="M11" s="149">
        <v>1235</v>
      </c>
      <c r="N11" s="149">
        <v>1301</v>
      </c>
      <c r="O11" s="149">
        <v>1293</v>
      </c>
      <c r="P11" s="89">
        <v>1304</v>
      </c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7.100000000000001" customHeight="1" x14ac:dyDescent="0.2">
      <c r="A12" s="72" t="s">
        <v>75</v>
      </c>
      <c r="B12" s="73">
        <v>217</v>
      </c>
      <c r="C12" s="73">
        <v>216</v>
      </c>
      <c r="D12" s="73">
        <v>231</v>
      </c>
      <c r="E12" s="73">
        <v>226</v>
      </c>
      <c r="F12" s="73">
        <v>222</v>
      </c>
      <c r="G12" s="90">
        <v>212</v>
      </c>
      <c r="H12" s="73">
        <v>206</v>
      </c>
      <c r="I12" s="77">
        <v>208</v>
      </c>
      <c r="J12" s="91">
        <v>227</v>
      </c>
      <c r="K12" s="150">
        <v>222</v>
      </c>
      <c r="L12" s="150">
        <v>213</v>
      </c>
      <c r="M12" s="150">
        <v>199</v>
      </c>
      <c r="N12" s="150">
        <v>199</v>
      </c>
      <c r="O12" s="150">
        <v>182</v>
      </c>
      <c r="P12" s="76">
        <v>175</v>
      </c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7.100000000000001" customHeight="1" x14ac:dyDescent="0.2">
      <c r="A13" s="72" t="s">
        <v>76</v>
      </c>
      <c r="B13" s="73">
        <v>167</v>
      </c>
      <c r="C13" s="73">
        <v>160</v>
      </c>
      <c r="D13" s="73">
        <v>166</v>
      </c>
      <c r="E13" s="73">
        <v>161</v>
      </c>
      <c r="F13" s="73">
        <v>166</v>
      </c>
      <c r="G13" s="90">
        <v>172</v>
      </c>
      <c r="H13" s="73">
        <v>165</v>
      </c>
      <c r="I13" s="77">
        <v>164</v>
      </c>
      <c r="J13" s="91">
        <v>149</v>
      </c>
      <c r="K13" s="150">
        <v>150</v>
      </c>
      <c r="L13" s="150">
        <v>161</v>
      </c>
      <c r="M13" s="150">
        <v>146</v>
      </c>
      <c r="N13" s="150">
        <v>158</v>
      </c>
      <c r="O13" s="150">
        <v>162</v>
      </c>
      <c r="P13" s="76">
        <v>153</v>
      </c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7.100000000000001" customHeight="1" x14ac:dyDescent="0.2">
      <c r="A14" s="72" t="s">
        <v>77</v>
      </c>
      <c r="B14" s="73">
        <v>194</v>
      </c>
      <c r="C14" s="73">
        <v>177</v>
      </c>
      <c r="D14" s="73">
        <v>183</v>
      </c>
      <c r="E14" s="73">
        <v>186</v>
      </c>
      <c r="F14" s="73">
        <v>174</v>
      </c>
      <c r="G14" s="90">
        <v>178</v>
      </c>
      <c r="H14" s="73">
        <v>176</v>
      </c>
      <c r="I14" s="77">
        <v>196</v>
      </c>
      <c r="J14" s="91">
        <v>178</v>
      </c>
      <c r="K14" s="150">
        <v>195</v>
      </c>
      <c r="L14" s="150">
        <v>176</v>
      </c>
      <c r="M14" s="150">
        <v>159</v>
      </c>
      <c r="N14" s="150">
        <v>157</v>
      </c>
      <c r="O14" s="150">
        <v>140</v>
      </c>
      <c r="P14" s="76">
        <v>139</v>
      </c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7.100000000000001" customHeight="1" x14ac:dyDescent="0.2">
      <c r="A15" s="72" t="s">
        <v>78</v>
      </c>
      <c r="B15" s="73">
        <v>0</v>
      </c>
      <c r="C15" s="73">
        <v>1</v>
      </c>
      <c r="D15" s="73">
        <v>0</v>
      </c>
      <c r="E15" s="73">
        <v>1</v>
      </c>
      <c r="F15" s="73">
        <v>0</v>
      </c>
      <c r="G15" s="90">
        <v>2</v>
      </c>
      <c r="H15" s="73">
        <v>2</v>
      </c>
      <c r="I15" s="77">
        <v>2</v>
      </c>
      <c r="J15" s="91">
        <v>84</v>
      </c>
      <c r="K15" s="150">
        <v>1</v>
      </c>
      <c r="L15" s="150">
        <v>0</v>
      </c>
      <c r="M15" s="150">
        <v>0</v>
      </c>
      <c r="N15" s="150">
        <v>0</v>
      </c>
      <c r="O15" s="150">
        <v>1</v>
      </c>
      <c r="P15" s="76">
        <v>0</v>
      </c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95" customHeight="1" x14ac:dyDescent="0.2">
      <c r="A16" s="7" t="s">
        <v>79</v>
      </c>
      <c r="B16" s="35">
        <v>1772</v>
      </c>
      <c r="C16" s="35">
        <v>1751</v>
      </c>
      <c r="D16" s="35">
        <v>1791</v>
      </c>
      <c r="E16" s="35">
        <v>1829</v>
      </c>
      <c r="F16" s="32">
        <v>1842</v>
      </c>
      <c r="G16" s="37">
        <v>1857</v>
      </c>
      <c r="H16" s="32">
        <v>1863</v>
      </c>
      <c r="I16" s="45">
        <v>1826</v>
      </c>
      <c r="J16" s="48">
        <v>1800</v>
      </c>
      <c r="K16" s="151">
        <v>1763</v>
      </c>
      <c r="L16" s="151">
        <v>1801</v>
      </c>
      <c r="M16" s="151">
        <v>1739</v>
      </c>
      <c r="N16" s="151">
        <v>1815</v>
      </c>
      <c r="O16" s="151">
        <v>1778</v>
      </c>
      <c r="P16" s="44">
        <v>1771</v>
      </c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95" customHeight="1" x14ac:dyDescent="0.2">
      <c r="A17" s="171" t="s">
        <v>80</v>
      </c>
      <c r="B17" s="172">
        <v>8386</v>
      </c>
      <c r="C17" s="172">
        <v>8494</v>
      </c>
      <c r="D17" s="172">
        <v>8683</v>
      </c>
      <c r="E17" s="172">
        <v>8761</v>
      </c>
      <c r="F17" s="172">
        <v>8881</v>
      </c>
      <c r="G17" s="180">
        <v>8864</v>
      </c>
      <c r="H17" s="172">
        <v>8896</v>
      </c>
      <c r="I17" s="175">
        <v>8956</v>
      </c>
      <c r="J17" s="181">
        <v>8977</v>
      </c>
      <c r="K17" s="182">
        <v>9065</v>
      </c>
      <c r="L17" s="182">
        <v>8960</v>
      </c>
      <c r="M17" s="182">
        <v>8614</v>
      </c>
      <c r="N17" s="182">
        <v>8673</v>
      </c>
      <c r="O17" s="182">
        <v>8659</v>
      </c>
      <c r="P17" s="183">
        <v>8587</v>
      </c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2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2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2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2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2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2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2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2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47" style="12" customWidth="1"/>
    <col min="18" max="16384" width="11.42578125" style="12"/>
  </cols>
  <sheetData>
    <row r="1" spans="1:16" ht="19.899999999999999" customHeight="1" x14ac:dyDescent="0.25">
      <c r="A1" s="246" t="s">
        <v>105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106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5" t="s">
        <v>16</v>
      </c>
      <c r="M4" s="185" t="s">
        <v>17</v>
      </c>
      <c r="N4" s="185" t="s">
        <v>20</v>
      </c>
      <c r="O4" s="185" t="s">
        <v>21</v>
      </c>
      <c r="P4" s="185" t="s">
        <v>22</v>
      </c>
    </row>
    <row r="5" spans="1:16" ht="15.95" customHeight="1" x14ac:dyDescent="0.25">
      <c r="A5" s="9" t="s">
        <v>68</v>
      </c>
      <c r="B5" s="31">
        <v>374</v>
      </c>
      <c r="C5" s="31">
        <v>396</v>
      </c>
      <c r="D5" s="31">
        <v>398</v>
      </c>
      <c r="E5" s="33">
        <v>400</v>
      </c>
      <c r="F5" s="31">
        <v>406</v>
      </c>
      <c r="G5" s="36">
        <v>410</v>
      </c>
      <c r="H5" s="31">
        <v>380</v>
      </c>
      <c r="I5" s="46">
        <v>460</v>
      </c>
      <c r="J5" s="49">
        <v>431</v>
      </c>
      <c r="K5" s="148">
        <v>451</v>
      </c>
      <c r="L5" s="148">
        <v>392</v>
      </c>
      <c r="M5" s="148">
        <v>386</v>
      </c>
      <c r="N5" s="148">
        <v>378</v>
      </c>
      <c r="O5" s="148">
        <v>382</v>
      </c>
      <c r="P5" s="43">
        <v>397</v>
      </c>
    </row>
    <row r="6" spans="1:16" ht="17.100000000000001" customHeight="1" x14ac:dyDescent="0.25">
      <c r="A6" s="63" t="s">
        <v>69</v>
      </c>
      <c r="B6" s="64">
        <v>2</v>
      </c>
      <c r="C6" s="64">
        <v>0</v>
      </c>
      <c r="D6" s="64">
        <v>4</v>
      </c>
      <c r="E6" s="93">
        <v>4</v>
      </c>
      <c r="F6" s="67">
        <v>3</v>
      </c>
      <c r="G6" s="87">
        <v>5</v>
      </c>
      <c r="H6" s="67">
        <v>4</v>
      </c>
      <c r="I6" s="70">
        <v>6</v>
      </c>
      <c r="J6" s="88">
        <v>6</v>
      </c>
      <c r="K6" s="149">
        <v>3</v>
      </c>
      <c r="L6" s="149">
        <v>4</v>
      </c>
      <c r="M6" s="149">
        <v>8</v>
      </c>
      <c r="N6" s="149">
        <v>10</v>
      </c>
      <c r="O6" s="149">
        <v>5</v>
      </c>
      <c r="P6" s="89">
        <v>6</v>
      </c>
    </row>
    <row r="7" spans="1:16" ht="17.100000000000001" customHeight="1" x14ac:dyDescent="0.25">
      <c r="A7" s="72" t="s">
        <v>70</v>
      </c>
      <c r="B7" s="73">
        <v>23</v>
      </c>
      <c r="C7" s="73">
        <v>32</v>
      </c>
      <c r="D7" s="73">
        <v>10</v>
      </c>
      <c r="E7" s="94">
        <v>6</v>
      </c>
      <c r="F7" s="73">
        <v>10</v>
      </c>
      <c r="G7" s="90">
        <v>8</v>
      </c>
      <c r="H7" s="73">
        <v>1</v>
      </c>
      <c r="I7" s="77">
        <v>2</v>
      </c>
      <c r="J7" s="91">
        <v>3</v>
      </c>
      <c r="K7" s="150">
        <v>4</v>
      </c>
      <c r="L7" s="150">
        <v>2</v>
      </c>
      <c r="M7" s="150">
        <v>3</v>
      </c>
      <c r="N7" s="150">
        <v>7</v>
      </c>
      <c r="O7" s="150">
        <v>5</v>
      </c>
      <c r="P7" s="76">
        <v>9</v>
      </c>
    </row>
    <row r="8" spans="1:16" ht="17.100000000000001" customHeight="1" x14ac:dyDescent="0.25">
      <c r="A8" s="72" t="s">
        <v>71</v>
      </c>
      <c r="B8" s="73">
        <v>0</v>
      </c>
      <c r="C8" s="73">
        <v>1</v>
      </c>
      <c r="D8" s="73">
        <v>1</v>
      </c>
      <c r="E8" s="94">
        <v>2</v>
      </c>
      <c r="F8" s="73">
        <v>2</v>
      </c>
      <c r="G8" s="77">
        <v>0</v>
      </c>
      <c r="H8" s="73">
        <v>4</v>
      </c>
      <c r="I8" s="77">
        <v>3</v>
      </c>
      <c r="J8" s="91">
        <v>3</v>
      </c>
      <c r="K8" s="150">
        <v>2</v>
      </c>
      <c r="L8" s="150">
        <v>4</v>
      </c>
      <c r="M8" s="150">
        <v>1</v>
      </c>
      <c r="N8" s="150">
        <v>0</v>
      </c>
      <c r="O8" s="150">
        <v>3</v>
      </c>
      <c r="P8" s="76">
        <v>1</v>
      </c>
    </row>
    <row r="9" spans="1:16" ht="17.100000000000001" customHeight="1" x14ac:dyDescent="0.25">
      <c r="A9" s="72" t="s">
        <v>72</v>
      </c>
      <c r="B9" s="73">
        <v>2</v>
      </c>
      <c r="C9" s="73">
        <v>0</v>
      </c>
      <c r="D9" s="73">
        <v>2</v>
      </c>
      <c r="E9" s="94">
        <v>4</v>
      </c>
      <c r="F9" s="73">
        <v>2</v>
      </c>
      <c r="G9" s="77">
        <v>1</v>
      </c>
      <c r="H9" s="73">
        <v>2</v>
      </c>
      <c r="I9" s="77">
        <v>1</v>
      </c>
      <c r="J9" s="91">
        <v>2</v>
      </c>
      <c r="K9" s="150">
        <v>3</v>
      </c>
      <c r="L9" s="150">
        <v>4</v>
      </c>
      <c r="M9" s="150">
        <v>1</v>
      </c>
      <c r="N9" s="150">
        <v>3</v>
      </c>
      <c r="O9" s="150">
        <v>1</v>
      </c>
      <c r="P9" s="76">
        <v>0</v>
      </c>
    </row>
    <row r="10" spans="1:16" ht="15.95" customHeight="1" x14ac:dyDescent="0.25">
      <c r="A10" s="10" t="s">
        <v>73</v>
      </c>
      <c r="B10" s="32">
        <v>27</v>
      </c>
      <c r="C10" s="32">
        <v>33</v>
      </c>
      <c r="D10" s="32">
        <v>17</v>
      </c>
      <c r="E10" s="34">
        <v>16</v>
      </c>
      <c r="F10" s="32">
        <v>17</v>
      </c>
      <c r="G10" s="41">
        <v>14</v>
      </c>
      <c r="H10" s="32">
        <v>11</v>
      </c>
      <c r="I10" s="41">
        <v>12</v>
      </c>
      <c r="J10" s="50">
        <v>14</v>
      </c>
      <c r="K10" s="152">
        <v>12</v>
      </c>
      <c r="L10" s="152">
        <v>14</v>
      </c>
      <c r="M10" s="152">
        <v>13</v>
      </c>
      <c r="N10" s="152">
        <v>20</v>
      </c>
      <c r="O10" s="152">
        <v>14</v>
      </c>
      <c r="P10" s="14">
        <v>16</v>
      </c>
    </row>
    <row r="11" spans="1:16" ht="17.100000000000001" customHeight="1" x14ac:dyDescent="0.25">
      <c r="A11" s="79" t="s">
        <v>74</v>
      </c>
      <c r="B11" s="80">
        <v>107</v>
      </c>
      <c r="C11" s="80">
        <v>101</v>
      </c>
      <c r="D11" s="80">
        <v>102</v>
      </c>
      <c r="E11" s="95">
        <v>104</v>
      </c>
      <c r="F11" s="67">
        <v>106</v>
      </c>
      <c r="G11" s="92">
        <v>91</v>
      </c>
      <c r="H11" s="67">
        <v>92</v>
      </c>
      <c r="I11" s="70">
        <v>96</v>
      </c>
      <c r="J11" s="88">
        <v>84</v>
      </c>
      <c r="K11" s="149">
        <v>74</v>
      </c>
      <c r="L11" s="149">
        <v>79</v>
      </c>
      <c r="M11" s="149">
        <v>79</v>
      </c>
      <c r="N11" s="149">
        <v>99</v>
      </c>
      <c r="O11" s="149">
        <v>92</v>
      </c>
      <c r="P11" s="89">
        <v>84</v>
      </c>
    </row>
    <row r="12" spans="1:16" ht="17.100000000000001" customHeight="1" x14ac:dyDescent="0.25">
      <c r="A12" s="72" t="s">
        <v>75</v>
      </c>
      <c r="B12" s="73">
        <v>14</v>
      </c>
      <c r="C12" s="73">
        <v>11</v>
      </c>
      <c r="D12" s="73">
        <v>9</v>
      </c>
      <c r="E12" s="94">
        <v>16</v>
      </c>
      <c r="F12" s="73">
        <v>13</v>
      </c>
      <c r="G12" s="90">
        <v>10</v>
      </c>
      <c r="H12" s="73">
        <v>14</v>
      </c>
      <c r="I12" s="77">
        <v>13</v>
      </c>
      <c r="J12" s="91">
        <v>16</v>
      </c>
      <c r="K12" s="150">
        <v>17</v>
      </c>
      <c r="L12" s="150">
        <v>12</v>
      </c>
      <c r="M12" s="150">
        <v>6</v>
      </c>
      <c r="N12" s="150">
        <v>7</v>
      </c>
      <c r="O12" s="150">
        <v>8</v>
      </c>
      <c r="P12" s="76">
        <v>8</v>
      </c>
    </row>
    <row r="13" spans="1:16" ht="17.100000000000001" customHeight="1" x14ac:dyDescent="0.25">
      <c r="A13" s="72" t="s">
        <v>76</v>
      </c>
      <c r="B13" s="73">
        <v>18</v>
      </c>
      <c r="C13" s="73">
        <v>17</v>
      </c>
      <c r="D13" s="73">
        <v>14</v>
      </c>
      <c r="E13" s="94">
        <v>9</v>
      </c>
      <c r="F13" s="73">
        <v>7</v>
      </c>
      <c r="G13" s="90">
        <v>11</v>
      </c>
      <c r="H13" s="73">
        <v>11</v>
      </c>
      <c r="I13" s="77">
        <v>10</v>
      </c>
      <c r="J13" s="91">
        <v>9</v>
      </c>
      <c r="K13" s="150">
        <v>10</v>
      </c>
      <c r="L13" s="150">
        <v>9</v>
      </c>
      <c r="M13" s="150">
        <v>7</v>
      </c>
      <c r="N13" s="150">
        <v>7</v>
      </c>
      <c r="O13" s="150">
        <v>11</v>
      </c>
      <c r="P13" s="76">
        <v>7</v>
      </c>
    </row>
    <row r="14" spans="1:16" ht="17.100000000000001" customHeight="1" x14ac:dyDescent="0.25">
      <c r="A14" s="72" t="s">
        <v>77</v>
      </c>
      <c r="B14" s="73">
        <v>15</v>
      </c>
      <c r="C14" s="73">
        <v>8</v>
      </c>
      <c r="D14" s="73">
        <v>15</v>
      </c>
      <c r="E14" s="94">
        <v>13</v>
      </c>
      <c r="F14" s="73">
        <v>15</v>
      </c>
      <c r="G14" s="90">
        <v>12</v>
      </c>
      <c r="H14" s="73">
        <v>18</v>
      </c>
      <c r="I14" s="77">
        <v>19</v>
      </c>
      <c r="J14" s="91">
        <v>14</v>
      </c>
      <c r="K14" s="150">
        <v>13</v>
      </c>
      <c r="L14" s="150">
        <v>16</v>
      </c>
      <c r="M14" s="150">
        <v>9</v>
      </c>
      <c r="N14" s="150">
        <v>5</v>
      </c>
      <c r="O14" s="150">
        <v>3</v>
      </c>
      <c r="P14" s="76">
        <v>4</v>
      </c>
    </row>
    <row r="15" spans="1:16" ht="17.100000000000001" customHeight="1" x14ac:dyDescent="0.25">
      <c r="A15" s="72" t="s">
        <v>78</v>
      </c>
      <c r="B15" s="73">
        <v>0</v>
      </c>
      <c r="C15" s="73">
        <v>1</v>
      </c>
      <c r="D15" s="73">
        <v>0</v>
      </c>
      <c r="E15" s="94">
        <v>0</v>
      </c>
      <c r="F15" s="73">
        <v>0</v>
      </c>
      <c r="G15" s="90">
        <v>0</v>
      </c>
      <c r="H15" s="73">
        <v>0</v>
      </c>
      <c r="I15" s="77">
        <v>0</v>
      </c>
      <c r="J15" s="91">
        <v>4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76">
        <v>0</v>
      </c>
    </row>
    <row r="16" spans="1:16" ht="15.95" customHeight="1" x14ac:dyDescent="0.25">
      <c r="A16" s="10" t="s">
        <v>79</v>
      </c>
      <c r="B16" s="32">
        <v>154</v>
      </c>
      <c r="C16" s="32">
        <v>138</v>
      </c>
      <c r="D16" s="32">
        <v>140</v>
      </c>
      <c r="E16" s="34">
        <v>142</v>
      </c>
      <c r="F16" s="32">
        <v>141</v>
      </c>
      <c r="G16" s="37">
        <v>124</v>
      </c>
      <c r="H16" s="32">
        <v>135</v>
      </c>
      <c r="I16" s="41">
        <v>138</v>
      </c>
      <c r="J16" s="50">
        <v>127</v>
      </c>
      <c r="K16" s="152">
        <v>114</v>
      </c>
      <c r="L16" s="152">
        <v>116</v>
      </c>
      <c r="M16" s="152">
        <v>101</v>
      </c>
      <c r="N16" s="152">
        <v>118</v>
      </c>
      <c r="O16" s="152">
        <v>114</v>
      </c>
      <c r="P16" s="14">
        <v>103</v>
      </c>
    </row>
    <row r="17" spans="1:16" ht="15.95" customHeight="1" x14ac:dyDescent="0.25">
      <c r="A17" s="186" t="s">
        <v>80</v>
      </c>
      <c r="B17" s="187">
        <v>528</v>
      </c>
      <c r="C17" s="187">
        <v>534</v>
      </c>
      <c r="D17" s="187">
        <v>538</v>
      </c>
      <c r="E17" s="187">
        <v>542</v>
      </c>
      <c r="F17" s="187">
        <v>547</v>
      </c>
      <c r="G17" s="188">
        <v>534</v>
      </c>
      <c r="H17" s="187">
        <v>515</v>
      </c>
      <c r="I17" s="189">
        <v>598</v>
      </c>
      <c r="J17" s="190">
        <v>558</v>
      </c>
      <c r="K17" s="191">
        <v>565</v>
      </c>
      <c r="L17" s="191">
        <v>508</v>
      </c>
      <c r="M17" s="191">
        <v>487</v>
      </c>
      <c r="N17" s="191">
        <v>496</v>
      </c>
      <c r="O17" s="191">
        <v>496</v>
      </c>
      <c r="P17" s="192">
        <v>500</v>
      </c>
    </row>
    <row r="18" spans="1:16" ht="16.899999999999999" customHeight="1" x14ac:dyDescent="0.25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86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107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5" t="s">
        <v>16</v>
      </c>
      <c r="M4" s="185" t="s">
        <v>17</v>
      </c>
      <c r="N4" s="185" t="s">
        <v>20</v>
      </c>
      <c r="O4" s="185" t="s">
        <v>21</v>
      </c>
      <c r="P4" s="185" t="s">
        <v>22</v>
      </c>
    </row>
    <row r="5" spans="1:16" ht="15.95" customHeight="1" x14ac:dyDescent="0.2">
      <c r="A5" s="9" t="s">
        <v>68</v>
      </c>
      <c r="B5" s="31">
        <v>3893</v>
      </c>
      <c r="C5" s="31">
        <v>3985</v>
      </c>
      <c r="D5" s="31">
        <v>4017</v>
      </c>
      <c r="E5" s="31">
        <v>4048</v>
      </c>
      <c r="F5" s="31">
        <v>4125</v>
      </c>
      <c r="G5" s="38">
        <v>4041</v>
      </c>
      <c r="H5" s="38">
        <v>4045</v>
      </c>
      <c r="I5" s="46">
        <v>4062</v>
      </c>
      <c r="J5" s="49">
        <v>4077</v>
      </c>
      <c r="K5" s="148">
        <v>4100</v>
      </c>
      <c r="L5" s="148">
        <v>4020</v>
      </c>
      <c r="M5" s="148">
        <v>3714</v>
      </c>
      <c r="N5" s="148">
        <v>3702</v>
      </c>
      <c r="O5" s="148">
        <v>3686</v>
      </c>
      <c r="P5" s="43">
        <v>3631</v>
      </c>
    </row>
    <row r="6" spans="1:16" ht="17.100000000000001" customHeight="1" x14ac:dyDescent="0.2">
      <c r="A6" s="63" t="s">
        <v>69</v>
      </c>
      <c r="B6" s="64">
        <v>257</v>
      </c>
      <c r="C6" s="64">
        <v>281</v>
      </c>
      <c r="D6" s="64">
        <v>298</v>
      </c>
      <c r="E6" s="64">
        <v>287</v>
      </c>
      <c r="F6" s="67">
        <v>282</v>
      </c>
      <c r="G6" s="97">
        <v>263</v>
      </c>
      <c r="H6" s="97">
        <v>234</v>
      </c>
      <c r="I6" s="98">
        <v>205</v>
      </c>
      <c r="J6" s="99">
        <v>211</v>
      </c>
      <c r="K6" s="153">
        <v>218</v>
      </c>
      <c r="L6" s="153">
        <v>194</v>
      </c>
      <c r="M6" s="153">
        <v>196</v>
      </c>
      <c r="N6" s="153">
        <v>212</v>
      </c>
      <c r="O6" s="153">
        <v>206</v>
      </c>
      <c r="P6" s="100">
        <v>206</v>
      </c>
    </row>
    <row r="7" spans="1:16" ht="17.100000000000001" customHeight="1" x14ac:dyDescent="0.2">
      <c r="A7" s="72" t="s">
        <v>70</v>
      </c>
      <c r="B7" s="73">
        <v>105</v>
      </c>
      <c r="C7" s="73">
        <v>105</v>
      </c>
      <c r="D7" s="73">
        <v>109</v>
      </c>
      <c r="E7" s="73">
        <v>109</v>
      </c>
      <c r="F7" s="73">
        <v>110</v>
      </c>
      <c r="G7" s="101">
        <v>123</v>
      </c>
      <c r="H7" s="101">
        <v>108</v>
      </c>
      <c r="I7" s="77">
        <v>100</v>
      </c>
      <c r="J7" s="91">
        <v>84</v>
      </c>
      <c r="K7" s="150">
        <v>94</v>
      </c>
      <c r="L7" s="150">
        <v>78</v>
      </c>
      <c r="M7" s="150">
        <v>73</v>
      </c>
      <c r="N7" s="150">
        <v>73</v>
      </c>
      <c r="O7" s="150">
        <v>67</v>
      </c>
      <c r="P7" s="76">
        <v>72</v>
      </c>
    </row>
    <row r="8" spans="1:16" ht="17.100000000000001" customHeight="1" x14ac:dyDescent="0.2">
      <c r="A8" s="72" t="s">
        <v>71</v>
      </c>
      <c r="B8" s="73">
        <v>11</v>
      </c>
      <c r="C8" s="73">
        <v>10</v>
      </c>
      <c r="D8" s="73">
        <v>9</v>
      </c>
      <c r="E8" s="73">
        <v>14</v>
      </c>
      <c r="F8" s="73">
        <v>12</v>
      </c>
      <c r="G8" s="101">
        <v>16</v>
      </c>
      <c r="H8" s="101">
        <v>18</v>
      </c>
      <c r="I8" s="77">
        <v>15</v>
      </c>
      <c r="J8" s="91">
        <v>16</v>
      </c>
      <c r="K8" s="150">
        <v>21</v>
      </c>
      <c r="L8" s="150">
        <v>20</v>
      </c>
      <c r="M8" s="150">
        <v>19</v>
      </c>
      <c r="N8" s="150">
        <v>17</v>
      </c>
      <c r="O8" s="150">
        <v>8</v>
      </c>
      <c r="P8" s="76">
        <v>8</v>
      </c>
    </row>
    <row r="9" spans="1:16" ht="17.100000000000001" customHeight="1" x14ac:dyDescent="0.2">
      <c r="A9" s="72" t="s">
        <v>72</v>
      </c>
      <c r="B9" s="73">
        <v>46</v>
      </c>
      <c r="C9" s="73">
        <v>53</v>
      </c>
      <c r="D9" s="73">
        <v>50</v>
      </c>
      <c r="E9" s="73">
        <v>51</v>
      </c>
      <c r="F9" s="73">
        <v>38</v>
      </c>
      <c r="G9" s="101">
        <v>47</v>
      </c>
      <c r="H9" s="101">
        <v>34</v>
      </c>
      <c r="I9" s="77">
        <v>41</v>
      </c>
      <c r="J9" s="91">
        <v>33</v>
      </c>
      <c r="K9" s="150">
        <v>24</v>
      </c>
      <c r="L9" s="150">
        <v>26</v>
      </c>
      <c r="M9" s="150">
        <v>31</v>
      </c>
      <c r="N9" s="150">
        <v>24</v>
      </c>
      <c r="O9" s="150">
        <v>22</v>
      </c>
      <c r="P9" s="76">
        <v>18</v>
      </c>
    </row>
    <row r="10" spans="1:16" ht="15.95" customHeight="1" x14ac:dyDescent="0.2">
      <c r="A10" s="10" t="s">
        <v>73</v>
      </c>
      <c r="B10" s="32">
        <v>419</v>
      </c>
      <c r="C10" s="32">
        <v>449</v>
      </c>
      <c r="D10" s="32">
        <v>466</v>
      </c>
      <c r="E10" s="32">
        <v>461</v>
      </c>
      <c r="F10" s="32">
        <v>442</v>
      </c>
      <c r="G10" s="39">
        <v>449</v>
      </c>
      <c r="H10" s="39">
        <v>394</v>
      </c>
      <c r="I10" s="41">
        <v>361</v>
      </c>
      <c r="J10" s="50">
        <v>344</v>
      </c>
      <c r="K10" s="152">
        <v>357</v>
      </c>
      <c r="L10" s="152">
        <v>318</v>
      </c>
      <c r="M10" s="152">
        <v>319</v>
      </c>
      <c r="N10" s="152">
        <v>326</v>
      </c>
      <c r="O10" s="152">
        <v>303</v>
      </c>
      <c r="P10" s="14">
        <v>304</v>
      </c>
    </row>
    <row r="11" spans="1:16" ht="17.100000000000001" customHeight="1" x14ac:dyDescent="0.2">
      <c r="A11" s="79" t="s">
        <v>74</v>
      </c>
      <c r="B11" s="80">
        <v>622</v>
      </c>
      <c r="C11" s="80">
        <v>619</v>
      </c>
      <c r="D11" s="80">
        <v>644</v>
      </c>
      <c r="E11" s="80">
        <v>663</v>
      </c>
      <c r="F11" s="67">
        <v>653</v>
      </c>
      <c r="G11" s="102">
        <v>669</v>
      </c>
      <c r="H11" s="102">
        <v>660</v>
      </c>
      <c r="I11" s="70">
        <v>595</v>
      </c>
      <c r="J11" s="88">
        <v>514</v>
      </c>
      <c r="K11" s="149">
        <v>570</v>
      </c>
      <c r="L11" s="149">
        <v>625</v>
      </c>
      <c r="M11" s="149">
        <v>581</v>
      </c>
      <c r="N11" s="149">
        <v>613</v>
      </c>
      <c r="O11" s="149">
        <v>630</v>
      </c>
      <c r="P11" s="89">
        <v>634</v>
      </c>
    </row>
    <row r="12" spans="1:16" ht="17.100000000000001" customHeight="1" x14ac:dyDescent="0.2">
      <c r="A12" s="72" t="s">
        <v>75</v>
      </c>
      <c r="B12" s="73">
        <v>89</v>
      </c>
      <c r="C12" s="73">
        <v>91</v>
      </c>
      <c r="D12" s="73">
        <v>109</v>
      </c>
      <c r="E12" s="73">
        <v>92</v>
      </c>
      <c r="F12" s="73">
        <v>89</v>
      </c>
      <c r="G12" s="101">
        <v>94</v>
      </c>
      <c r="H12" s="101">
        <v>88</v>
      </c>
      <c r="I12" s="77">
        <v>85</v>
      </c>
      <c r="J12" s="91">
        <v>85</v>
      </c>
      <c r="K12" s="150">
        <v>87</v>
      </c>
      <c r="L12" s="150">
        <v>86</v>
      </c>
      <c r="M12" s="150">
        <v>77</v>
      </c>
      <c r="N12" s="150">
        <v>81</v>
      </c>
      <c r="O12" s="150">
        <v>75</v>
      </c>
      <c r="P12" s="76">
        <v>72</v>
      </c>
    </row>
    <row r="13" spans="1:16" ht="17.100000000000001" customHeight="1" x14ac:dyDescent="0.2">
      <c r="A13" s="72" t="s">
        <v>76</v>
      </c>
      <c r="B13" s="73">
        <v>43</v>
      </c>
      <c r="C13" s="73">
        <v>44</v>
      </c>
      <c r="D13" s="73">
        <v>47</v>
      </c>
      <c r="E13" s="73">
        <v>55</v>
      </c>
      <c r="F13" s="73">
        <v>60</v>
      </c>
      <c r="G13" s="101">
        <v>65</v>
      </c>
      <c r="H13" s="101">
        <v>67</v>
      </c>
      <c r="I13" s="77">
        <v>62</v>
      </c>
      <c r="J13" s="91">
        <v>49</v>
      </c>
      <c r="K13" s="150">
        <v>46</v>
      </c>
      <c r="L13" s="150">
        <v>52</v>
      </c>
      <c r="M13" s="150">
        <v>39</v>
      </c>
      <c r="N13" s="150">
        <v>50</v>
      </c>
      <c r="O13" s="150">
        <v>55</v>
      </c>
      <c r="P13" s="76">
        <v>47</v>
      </c>
    </row>
    <row r="14" spans="1:16" ht="17.100000000000001" customHeight="1" x14ac:dyDescent="0.2">
      <c r="A14" s="72" t="s">
        <v>77</v>
      </c>
      <c r="B14" s="73">
        <v>88</v>
      </c>
      <c r="C14" s="73">
        <v>87</v>
      </c>
      <c r="D14" s="73">
        <v>73</v>
      </c>
      <c r="E14" s="73">
        <v>76</v>
      </c>
      <c r="F14" s="73">
        <v>68</v>
      </c>
      <c r="G14" s="101">
        <v>68</v>
      </c>
      <c r="H14" s="101">
        <v>62</v>
      </c>
      <c r="I14" s="77">
        <v>67</v>
      </c>
      <c r="J14" s="91">
        <v>58</v>
      </c>
      <c r="K14" s="150">
        <v>72</v>
      </c>
      <c r="L14" s="150">
        <v>64</v>
      </c>
      <c r="M14" s="150">
        <v>63</v>
      </c>
      <c r="N14" s="150">
        <v>56</v>
      </c>
      <c r="O14" s="150">
        <v>46</v>
      </c>
      <c r="P14" s="76">
        <v>52</v>
      </c>
    </row>
    <row r="15" spans="1:16" ht="17.100000000000001" customHeight="1" x14ac:dyDescent="0.2">
      <c r="A15" s="72" t="s">
        <v>78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101">
        <v>1</v>
      </c>
      <c r="H15" s="101">
        <v>1</v>
      </c>
      <c r="I15" s="77">
        <v>1</v>
      </c>
      <c r="J15" s="91">
        <v>50</v>
      </c>
      <c r="K15" s="150">
        <v>0</v>
      </c>
      <c r="L15" s="150">
        <v>0</v>
      </c>
      <c r="M15" s="150">
        <v>0</v>
      </c>
      <c r="N15" s="150">
        <v>0</v>
      </c>
      <c r="O15" s="150">
        <v>1</v>
      </c>
      <c r="P15" s="76">
        <v>0</v>
      </c>
    </row>
    <row r="16" spans="1:16" ht="15.95" customHeight="1" x14ac:dyDescent="0.2">
      <c r="A16" s="10" t="s">
        <v>79</v>
      </c>
      <c r="B16" s="32">
        <v>842</v>
      </c>
      <c r="C16" s="32">
        <v>841</v>
      </c>
      <c r="D16" s="32">
        <v>873</v>
      </c>
      <c r="E16" s="32">
        <v>886</v>
      </c>
      <c r="F16" s="32">
        <v>870</v>
      </c>
      <c r="G16" s="39">
        <v>897</v>
      </c>
      <c r="H16" s="39">
        <v>878</v>
      </c>
      <c r="I16" s="41">
        <v>810</v>
      </c>
      <c r="J16" s="50">
        <v>756</v>
      </c>
      <c r="K16" s="152">
        <v>775</v>
      </c>
      <c r="L16" s="152">
        <v>827</v>
      </c>
      <c r="M16" s="152">
        <v>760</v>
      </c>
      <c r="N16" s="152">
        <v>800</v>
      </c>
      <c r="O16" s="152">
        <v>807</v>
      </c>
      <c r="P16" s="14">
        <v>805</v>
      </c>
    </row>
    <row r="17" spans="1:16" ht="15.95" customHeight="1" x14ac:dyDescent="0.2">
      <c r="A17" s="186" t="s">
        <v>80</v>
      </c>
      <c r="B17" s="187">
        <v>4735</v>
      </c>
      <c r="C17" s="187">
        <v>4826</v>
      </c>
      <c r="D17" s="187">
        <v>4890</v>
      </c>
      <c r="E17" s="187">
        <v>4934</v>
      </c>
      <c r="F17" s="187">
        <v>4995</v>
      </c>
      <c r="G17" s="188">
        <v>4938</v>
      </c>
      <c r="H17" s="188">
        <v>4923</v>
      </c>
      <c r="I17" s="189">
        <v>4872</v>
      </c>
      <c r="J17" s="190">
        <v>4833</v>
      </c>
      <c r="K17" s="191">
        <v>4875</v>
      </c>
      <c r="L17" s="191">
        <v>4847</v>
      </c>
      <c r="M17" s="191">
        <v>4474</v>
      </c>
      <c r="N17" s="191">
        <v>4502</v>
      </c>
      <c r="O17" s="191">
        <v>4493</v>
      </c>
      <c r="P17" s="192">
        <v>4436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109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110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5" t="s">
        <v>16</v>
      </c>
      <c r="M4" s="185" t="s">
        <v>17</v>
      </c>
      <c r="N4" s="185" t="s">
        <v>20</v>
      </c>
      <c r="O4" s="185" t="s">
        <v>21</v>
      </c>
      <c r="P4" s="185" t="s">
        <v>22</v>
      </c>
    </row>
    <row r="5" spans="1:16" ht="15.95" customHeight="1" x14ac:dyDescent="0.2">
      <c r="A5" s="9" t="s">
        <v>68</v>
      </c>
      <c r="B5" s="31">
        <v>2347</v>
      </c>
      <c r="C5" s="31">
        <v>2362</v>
      </c>
      <c r="D5" s="31">
        <v>2477</v>
      </c>
      <c r="E5" s="31">
        <v>2484</v>
      </c>
      <c r="F5" s="31">
        <v>2508</v>
      </c>
      <c r="G5" s="38">
        <v>2556</v>
      </c>
      <c r="H5" s="38">
        <v>2608</v>
      </c>
      <c r="I5" s="46">
        <v>2608</v>
      </c>
      <c r="J5" s="49">
        <v>2669</v>
      </c>
      <c r="K5" s="148">
        <v>2751</v>
      </c>
      <c r="L5" s="148">
        <v>2747</v>
      </c>
      <c r="M5" s="148">
        <v>2775</v>
      </c>
      <c r="N5" s="148">
        <v>2778</v>
      </c>
      <c r="O5" s="148">
        <v>2813</v>
      </c>
      <c r="P5" s="43">
        <v>2788</v>
      </c>
    </row>
    <row r="6" spans="1:16" ht="17.100000000000001" customHeight="1" x14ac:dyDescent="0.2">
      <c r="A6" s="63" t="s">
        <v>69</v>
      </c>
      <c r="B6" s="64">
        <v>98</v>
      </c>
      <c r="C6" s="64">
        <v>118</v>
      </c>
      <c r="D6" s="64">
        <v>106</v>
      </c>
      <c r="E6" s="64">
        <v>128</v>
      </c>
      <c r="F6" s="67">
        <v>123</v>
      </c>
      <c r="G6" s="97">
        <v>117</v>
      </c>
      <c r="H6" s="97">
        <v>127</v>
      </c>
      <c r="I6" s="98">
        <v>113</v>
      </c>
      <c r="J6" s="99">
        <v>114</v>
      </c>
      <c r="K6" s="153">
        <v>100</v>
      </c>
      <c r="L6" s="153">
        <v>110</v>
      </c>
      <c r="M6" s="153">
        <v>115</v>
      </c>
      <c r="N6" s="153">
        <v>116</v>
      </c>
      <c r="O6" s="153">
        <v>118</v>
      </c>
      <c r="P6" s="100">
        <v>133</v>
      </c>
    </row>
    <row r="7" spans="1:16" ht="17.100000000000001" customHeight="1" x14ac:dyDescent="0.2">
      <c r="A7" s="72" t="s">
        <v>70</v>
      </c>
      <c r="B7" s="73">
        <v>92</v>
      </c>
      <c r="C7" s="73">
        <v>124</v>
      </c>
      <c r="D7" s="73">
        <v>125</v>
      </c>
      <c r="E7" s="73">
        <v>116</v>
      </c>
      <c r="F7" s="73">
        <v>137</v>
      </c>
      <c r="G7" s="101">
        <v>132</v>
      </c>
      <c r="H7" s="101">
        <v>132</v>
      </c>
      <c r="I7" s="77">
        <v>144</v>
      </c>
      <c r="J7" s="91">
        <v>142</v>
      </c>
      <c r="K7" s="150">
        <v>136</v>
      </c>
      <c r="L7" s="150">
        <v>119</v>
      </c>
      <c r="M7" s="150">
        <v>120</v>
      </c>
      <c r="N7" s="150">
        <v>117</v>
      </c>
      <c r="O7" s="150">
        <v>117</v>
      </c>
      <c r="P7" s="76">
        <v>126</v>
      </c>
    </row>
    <row r="8" spans="1:16" ht="17.100000000000001" customHeight="1" x14ac:dyDescent="0.2">
      <c r="A8" s="72" t="s">
        <v>71</v>
      </c>
      <c r="B8" s="73">
        <v>27</v>
      </c>
      <c r="C8" s="73">
        <v>23</v>
      </c>
      <c r="D8" s="73">
        <v>13</v>
      </c>
      <c r="E8" s="73">
        <v>16</v>
      </c>
      <c r="F8" s="73">
        <v>14</v>
      </c>
      <c r="G8" s="101">
        <v>13</v>
      </c>
      <c r="H8" s="101">
        <v>18</v>
      </c>
      <c r="I8" s="77">
        <v>19</v>
      </c>
      <c r="J8" s="91">
        <v>19</v>
      </c>
      <c r="K8" s="150">
        <v>19</v>
      </c>
      <c r="L8" s="150">
        <v>24</v>
      </c>
      <c r="M8" s="150">
        <v>28</v>
      </c>
      <c r="N8" s="150">
        <v>28</v>
      </c>
      <c r="O8" s="150">
        <v>36</v>
      </c>
      <c r="P8" s="76">
        <v>30</v>
      </c>
    </row>
    <row r="9" spans="1:16" ht="17.100000000000001" customHeight="1" x14ac:dyDescent="0.2">
      <c r="A9" s="72" t="s">
        <v>72</v>
      </c>
      <c r="B9" s="73">
        <v>131</v>
      </c>
      <c r="C9" s="73">
        <v>118</v>
      </c>
      <c r="D9" s="73">
        <v>126</v>
      </c>
      <c r="E9" s="73">
        <v>138</v>
      </c>
      <c r="F9" s="73">
        <v>130</v>
      </c>
      <c r="G9" s="101">
        <v>125</v>
      </c>
      <c r="H9" s="101">
        <v>114</v>
      </c>
      <c r="I9" s="77">
        <v>121</v>
      </c>
      <c r="J9" s="91">
        <v>100</v>
      </c>
      <c r="K9" s="150">
        <v>96</v>
      </c>
      <c r="L9" s="150">
        <v>79</v>
      </c>
      <c r="M9" s="150">
        <v>68</v>
      </c>
      <c r="N9" s="150">
        <v>63</v>
      </c>
      <c r="O9" s="150">
        <v>67</v>
      </c>
      <c r="P9" s="76">
        <v>56</v>
      </c>
    </row>
    <row r="10" spans="1:16" ht="15.95" customHeight="1" x14ac:dyDescent="0.2">
      <c r="A10" s="10" t="s">
        <v>73</v>
      </c>
      <c r="B10" s="32">
        <v>348</v>
      </c>
      <c r="C10" s="32">
        <v>383</v>
      </c>
      <c r="D10" s="32">
        <v>370</v>
      </c>
      <c r="E10" s="32">
        <v>398</v>
      </c>
      <c r="F10" s="32">
        <v>404</v>
      </c>
      <c r="G10" s="39">
        <v>387</v>
      </c>
      <c r="H10" s="39">
        <v>391</v>
      </c>
      <c r="I10" s="41">
        <v>397</v>
      </c>
      <c r="J10" s="50">
        <v>375</v>
      </c>
      <c r="K10" s="152">
        <v>351</v>
      </c>
      <c r="L10" s="152">
        <v>332</v>
      </c>
      <c r="M10" s="152">
        <v>331</v>
      </c>
      <c r="N10" s="152">
        <v>324</v>
      </c>
      <c r="O10" s="152">
        <v>338</v>
      </c>
      <c r="P10" s="14">
        <v>345</v>
      </c>
    </row>
    <row r="11" spans="1:16" ht="17.100000000000001" customHeight="1" x14ac:dyDescent="0.2">
      <c r="A11" s="79" t="s">
        <v>74</v>
      </c>
      <c r="B11" s="80">
        <v>465</v>
      </c>
      <c r="C11" s="80">
        <v>477</v>
      </c>
      <c r="D11" s="80">
        <v>465</v>
      </c>
      <c r="E11" s="80">
        <v>488</v>
      </c>
      <c r="F11" s="67">
        <v>521</v>
      </c>
      <c r="G11" s="102">
        <v>533</v>
      </c>
      <c r="H11" s="102">
        <v>562</v>
      </c>
      <c r="I11" s="70">
        <v>565</v>
      </c>
      <c r="J11" s="88">
        <v>564</v>
      </c>
      <c r="K11" s="149">
        <v>551</v>
      </c>
      <c r="L11" s="149">
        <v>547</v>
      </c>
      <c r="M11" s="149">
        <v>575</v>
      </c>
      <c r="N11" s="149">
        <v>589</v>
      </c>
      <c r="O11" s="149">
        <v>571</v>
      </c>
      <c r="P11" s="89">
        <v>586</v>
      </c>
    </row>
    <row r="12" spans="1:16" ht="17.100000000000001" customHeight="1" x14ac:dyDescent="0.2">
      <c r="A12" s="72" t="s">
        <v>75</v>
      </c>
      <c r="B12" s="73">
        <v>114</v>
      </c>
      <c r="C12" s="73">
        <v>114</v>
      </c>
      <c r="D12" s="73">
        <v>113</v>
      </c>
      <c r="E12" s="73">
        <v>118</v>
      </c>
      <c r="F12" s="73">
        <v>120</v>
      </c>
      <c r="G12" s="101">
        <v>108</v>
      </c>
      <c r="H12" s="101">
        <v>104</v>
      </c>
      <c r="I12" s="77">
        <v>110</v>
      </c>
      <c r="J12" s="91">
        <v>126</v>
      </c>
      <c r="K12" s="150">
        <v>118</v>
      </c>
      <c r="L12" s="150">
        <v>115</v>
      </c>
      <c r="M12" s="150">
        <v>116</v>
      </c>
      <c r="N12" s="150">
        <v>111</v>
      </c>
      <c r="O12" s="150">
        <v>99</v>
      </c>
      <c r="P12" s="76">
        <v>95</v>
      </c>
    </row>
    <row r="13" spans="1:16" ht="17.100000000000001" customHeight="1" x14ac:dyDescent="0.2">
      <c r="A13" s="72" t="s">
        <v>76</v>
      </c>
      <c r="B13" s="73">
        <v>106</v>
      </c>
      <c r="C13" s="73">
        <v>99</v>
      </c>
      <c r="D13" s="73">
        <v>105</v>
      </c>
      <c r="E13" s="73">
        <v>97</v>
      </c>
      <c r="F13" s="73">
        <v>99</v>
      </c>
      <c r="G13" s="101">
        <v>96</v>
      </c>
      <c r="H13" s="101">
        <v>87</v>
      </c>
      <c r="I13" s="77">
        <v>92</v>
      </c>
      <c r="J13" s="91">
        <v>91</v>
      </c>
      <c r="K13" s="150">
        <v>94</v>
      </c>
      <c r="L13" s="150">
        <v>100</v>
      </c>
      <c r="M13" s="150">
        <v>100</v>
      </c>
      <c r="N13" s="150">
        <v>101</v>
      </c>
      <c r="O13" s="150">
        <v>96</v>
      </c>
      <c r="P13" s="76">
        <v>99</v>
      </c>
    </row>
    <row r="14" spans="1:16" ht="17.100000000000001" customHeight="1" x14ac:dyDescent="0.2">
      <c r="A14" s="72" t="s">
        <v>77</v>
      </c>
      <c r="B14" s="73">
        <v>91</v>
      </c>
      <c r="C14" s="73">
        <v>82</v>
      </c>
      <c r="D14" s="73">
        <v>95</v>
      </c>
      <c r="E14" s="73">
        <v>97</v>
      </c>
      <c r="F14" s="73">
        <v>91</v>
      </c>
      <c r="G14" s="101">
        <v>98</v>
      </c>
      <c r="H14" s="101">
        <v>96</v>
      </c>
      <c r="I14" s="77">
        <v>110</v>
      </c>
      <c r="J14" s="91">
        <v>106</v>
      </c>
      <c r="K14" s="150">
        <v>110</v>
      </c>
      <c r="L14" s="150">
        <v>96</v>
      </c>
      <c r="M14" s="150">
        <v>87</v>
      </c>
      <c r="N14" s="150">
        <v>96</v>
      </c>
      <c r="O14" s="150">
        <v>91</v>
      </c>
      <c r="P14" s="76">
        <v>83</v>
      </c>
    </row>
    <row r="15" spans="1:16" ht="17.100000000000001" customHeight="1" x14ac:dyDescent="0.2">
      <c r="A15" s="72" t="s">
        <v>78</v>
      </c>
      <c r="B15" s="73">
        <v>0</v>
      </c>
      <c r="C15" s="73">
        <v>0</v>
      </c>
      <c r="D15" s="73">
        <v>0</v>
      </c>
      <c r="E15" s="73">
        <v>1</v>
      </c>
      <c r="F15" s="73">
        <v>0</v>
      </c>
      <c r="G15" s="101">
        <v>1</v>
      </c>
      <c r="H15" s="101">
        <v>1</v>
      </c>
      <c r="I15" s="77">
        <v>1</v>
      </c>
      <c r="J15" s="91">
        <v>30</v>
      </c>
      <c r="K15" s="150">
        <v>1</v>
      </c>
      <c r="L15" s="150">
        <v>0</v>
      </c>
      <c r="M15" s="150">
        <v>0</v>
      </c>
      <c r="N15" s="150">
        <v>0</v>
      </c>
      <c r="O15" s="150">
        <v>0</v>
      </c>
      <c r="P15" s="76">
        <v>0</v>
      </c>
    </row>
    <row r="16" spans="1:16" ht="15.95" customHeight="1" x14ac:dyDescent="0.2">
      <c r="A16" s="10" t="s">
        <v>79</v>
      </c>
      <c r="B16" s="32">
        <v>776</v>
      </c>
      <c r="C16" s="32">
        <v>772</v>
      </c>
      <c r="D16" s="32">
        <v>778</v>
      </c>
      <c r="E16" s="32">
        <v>801</v>
      </c>
      <c r="F16" s="32">
        <v>831</v>
      </c>
      <c r="G16" s="39">
        <v>836</v>
      </c>
      <c r="H16" s="39">
        <v>850</v>
      </c>
      <c r="I16" s="41">
        <v>878</v>
      </c>
      <c r="J16" s="50">
        <v>917</v>
      </c>
      <c r="K16" s="152">
        <v>874</v>
      </c>
      <c r="L16" s="152">
        <v>858</v>
      </c>
      <c r="M16" s="152">
        <v>878</v>
      </c>
      <c r="N16" s="152">
        <v>897</v>
      </c>
      <c r="O16" s="152">
        <v>857</v>
      </c>
      <c r="P16" s="14">
        <v>863</v>
      </c>
    </row>
    <row r="17" spans="1:16" ht="15.95" customHeight="1" x14ac:dyDescent="0.2">
      <c r="A17" s="186" t="s">
        <v>80</v>
      </c>
      <c r="B17" s="187">
        <v>3123</v>
      </c>
      <c r="C17" s="187">
        <v>3134</v>
      </c>
      <c r="D17" s="187">
        <v>3255</v>
      </c>
      <c r="E17" s="187">
        <v>3285</v>
      </c>
      <c r="F17" s="187">
        <v>3339</v>
      </c>
      <c r="G17" s="188">
        <v>3392</v>
      </c>
      <c r="H17" s="188">
        <v>3458</v>
      </c>
      <c r="I17" s="189">
        <v>3486</v>
      </c>
      <c r="J17" s="190">
        <v>3586</v>
      </c>
      <c r="K17" s="191">
        <v>3625</v>
      </c>
      <c r="L17" s="191">
        <v>3605</v>
      </c>
      <c r="M17" s="191">
        <v>3653</v>
      </c>
      <c r="N17" s="191">
        <v>3675</v>
      </c>
      <c r="O17" s="191">
        <v>3670</v>
      </c>
      <c r="P17" s="192">
        <v>3651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AJ41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36" s="3" customFormat="1" ht="19.899999999999999" customHeight="1" x14ac:dyDescent="0.2">
      <c r="A1" s="246" t="s">
        <v>111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36" s="3" customFormat="1" ht="19.899999999999999" customHeight="1" x14ac:dyDescent="0.2">
      <c r="A2" s="243" t="s">
        <v>112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36" s="3" customFormat="1" ht="19.899999999999999" customHeight="1" x14ac:dyDescent="0.2">
      <c r="A3" s="240" t="s">
        <v>22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36" s="11" customFormat="1" ht="20.100000000000001" customHeight="1" x14ac:dyDescent="0.25">
      <c r="A4" s="103"/>
      <c r="B4" s="249" t="s">
        <v>113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36" s="11" customFormat="1" ht="60" customHeight="1" x14ac:dyDescent="0.25">
      <c r="A5" s="193" t="s">
        <v>114</v>
      </c>
      <c r="B5" s="104" t="s">
        <v>4</v>
      </c>
      <c r="C5" s="104" t="s">
        <v>115</v>
      </c>
      <c r="D5" s="104" t="s">
        <v>116</v>
      </c>
      <c r="E5" s="104" t="s">
        <v>117</v>
      </c>
      <c r="F5" s="104" t="s">
        <v>5</v>
      </c>
      <c r="G5" s="104" t="s">
        <v>6</v>
      </c>
      <c r="H5" s="104" t="s">
        <v>118</v>
      </c>
      <c r="I5" s="104" t="s">
        <v>7</v>
      </c>
      <c r="J5" s="104" t="s">
        <v>119</v>
      </c>
      <c r="K5" s="104" t="s">
        <v>8</v>
      </c>
      <c r="L5" s="104" t="s">
        <v>9</v>
      </c>
      <c r="M5" s="104" t="s">
        <v>120</v>
      </c>
      <c r="N5" s="104" t="s">
        <v>121</v>
      </c>
      <c r="O5" s="104" t="s">
        <v>122</v>
      </c>
      <c r="P5" s="104" t="s">
        <v>123</v>
      </c>
      <c r="Q5" s="104" t="s">
        <v>124</v>
      </c>
      <c r="R5" s="104" t="s">
        <v>125</v>
      </c>
      <c r="S5" s="104" t="s">
        <v>126</v>
      </c>
      <c r="T5" s="104" t="s">
        <v>127</v>
      </c>
      <c r="U5" s="104" t="s">
        <v>128</v>
      </c>
      <c r="V5" s="106" t="s">
        <v>129</v>
      </c>
      <c r="W5" s="106" t="s">
        <v>130</v>
      </c>
      <c r="X5" s="106" t="s">
        <v>131</v>
      </c>
      <c r="Y5" s="107" t="s">
        <v>132</v>
      </c>
      <c r="Z5" s="105" t="s">
        <v>133</v>
      </c>
    </row>
    <row r="6" spans="1:36" ht="15.95" customHeight="1" x14ac:dyDescent="0.25">
      <c r="A6" s="108" t="s">
        <v>4</v>
      </c>
      <c r="B6" s="15">
        <v>19760</v>
      </c>
      <c r="C6" s="109">
        <v>171</v>
      </c>
      <c r="D6" s="109">
        <v>144</v>
      </c>
      <c r="E6" s="109">
        <v>2381</v>
      </c>
      <c r="F6" s="109">
        <v>435</v>
      </c>
      <c r="G6" s="109">
        <v>19</v>
      </c>
      <c r="H6" s="109">
        <v>628</v>
      </c>
      <c r="I6" s="109">
        <v>125</v>
      </c>
      <c r="J6" s="109">
        <v>676</v>
      </c>
      <c r="K6" s="109">
        <v>243</v>
      </c>
      <c r="L6" s="109">
        <v>222</v>
      </c>
      <c r="M6" s="109">
        <v>1648</v>
      </c>
      <c r="N6" s="109">
        <v>685</v>
      </c>
      <c r="O6" s="109">
        <v>76</v>
      </c>
      <c r="P6" s="109">
        <v>257</v>
      </c>
      <c r="Q6" s="109">
        <v>523</v>
      </c>
      <c r="R6" s="109">
        <v>47</v>
      </c>
      <c r="S6" s="109">
        <v>143</v>
      </c>
      <c r="T6" s="110">
        <v>199</v>
      </c>
      <c r="U6" s="111">
        <f>SUM(B6:T6)</f>
        <v>28382</v>
      </c>
      <c r="V6" s="112">
        <v>1076</v>
      </c>
      <c r="W6" s="113">
        <v>94</v>
      </c>
      <c r="X6" s="114">
        <v>134</v>
      </c>
      <c r="Y6" s="110">
        <v>87</v>
      </c>
      <c r="Z6" s="115">
        <f>SUM(U6:Y6)</f>
        <v>29773</v>
      </c>
      <c r="AB6" s="206"/>
      <c r="AC6" s="13"/>
      <c r="AE6" s="13"/>
      <c r="AF6" s="13"/>
      <c r="AG6" s="13"/>
      <c r="AH6" s="13"/>
      <c r="AI6" s="13"/>
      <c r="AJ6" s="13"/>
    </row>
    <row r="7" spans="1:36" ht="15.95" customHeight="1" x14ac:dyDescent="0.25">
      <c r="A7" s="116" t="s">
        <v>115</v>
      </c>
      <c r="B7" s="117">
        <v>28</v>
      </c>
      <c r="C7" s="16">
        <v>2864</v>
      </c>
      <c r="D7" s="118">
        <v>2</v>
      </c>
      <c r="E7" s="118">
        <v>115</v>
      </c>
      <c r="F7" s="118">
        <v>606</v>
      </c>
      <c r="G7" s="118">
        <v>9</v>
      </c>
      <c r="H7" s="118">
        <v>12</v>
      </c>
      <c r="I7" s="118">
        <v>1</v>
      </c>
      <c r="J7" s="118">
        <v>266</v>
      </c>
      <c r="K7" s="118">
        <v>3</v>
      </c>
      <c r="L7" s="118">
        <v>1</v>
      </c>
      <c r="M7" s="118">
        <v>13</v>
      </c>
      <c r="N7" s="118">
        <v>33</v>
      </c>
      <c r="O7" s="118">
        <v>3</v>
      </c>
      <c r="P7" s="118">
        <v>47</v>
      </c>
      <c r="Q7" s="118">
        <v>29</v>
      </c>
      <c r="R7" s="118">
        <v>683</v>
      </c>
      <c r="S7" s="118">
        <v>126</v>
      </c>
      <c r="T7" s="119">
        <v>544</v>
      </c>
      <c r="U7" s="120">
        <f t="shared" ref="U7:U31" si="0">SUM(B7:T7)</f>
        <v>5385</v>
      </c>
      <c r="V7" s="117">
        <v>83</v>
      </c>
      <c r="W7" s="121">
        <v>58</v>
      </c>
      <c r="X7" s="122">
        <v>13</v>
      </c>
      <c r="Y7" s="119">
        <v>26</v>
      </c>
      <c r="Z7" s="123">
        <f t="shared" ref="Z7:Z24" si="1">SUM(U7:Y7)</f>
        <v>5565</v>
      </c>
      <c r="AB7" s="13"/>
      <c r="AC7" s="13"/>
      <c r="AE7" s="13"/>
      <c r="AF7" s="13"/>
      <c r="AG7" s="13"/>
      <c r="AH7" s="13"/>
      <c r="AI7" s="13"/>
      <c r="AJ7" s="13"/>
    </row>
    <row r="8" spans="1:36" ht="15.95" customHeight="1" x14ac:dyDescent="0.25">
      <c r="A8" s="116" t="s">
        <v>116</v>
      </c>
      <c r="B8" s="117">
        <v>226</v>
      </c>
      <c r="C8" s="118">
        <v>36</v>
      </c>
      <c r="D8" s="16">
        <v>1970</v>
      </c>
      <c r="E8" s="118">
        <v>398</v>
      </c>
      <c r="F8" s="118">
        <v>76</v>
      </c>
      <c r="G8" s="118">
        <v>5</v>
      </c>
      <c r="H8" s="118">
        <v>45</v>
      </c>
      <c r="I8" s="118">
        <v>954</v>
      </c>
      <c r="J8" s="118">
        <v>92</v>
      </c>
      <c r="K8" s="118">
        <v>328</v>
      </c>
      <c r="L8" s="118">
        <v>479</v>
      </c>
      <c r="M8" s="118">
        <v>507</v>
      </c>
      <c r="N8" s="118">
        <v>39</v>
      </c>
      <c r="O8" s="118">
        <v>14</v>
      </c>
      <c r="P8" s="118">
        <v>45</v>
      </c>
      <c r="Q8" s="118">
        <v>49</v>
      </c>
      <c r="R8" s="118">
        <v>5</v>
      </c>
      <c r="S8" s="118">
        <v>26</v>
      </c>
      <c r="T8" s="119">
        <v>54</v>
      </c>
      <c r="U8" s="120">
        <f t="shared" si="0"/>
        <v>5348</v>
      </c>
      <c r="V8" s="117">
        <v>291</v>
      </c>
      <c r="W8" s="121">
        <v>10</v>
      </c>
      <c r="X8" s="122">
        <v>16</v>
      </c>
      <c r="Y8" s="119">
        <v>18</v>
      </c>
      <c r="Z8" s="123">
        <f t="shared" si="1"/>
        <v>5683</v>
      </c>
      <c r="AB8" s="13"/>
      <c r="AC8" s="13"/>
      <c r="AE8" s="13"/>
      <c r="AF8" s="13"/>
      <c r="AG8" s="13"/>
      <c r="AH8" s="13"/>
      <c r="AI8" s="13"/>
      <c r="AJ8" s="13"/>
    </row>
    <row r="9" spans="1:36" ht="15.95" customHeight="1" x14ac:dyDescent="0.25">
      <c r="A9" s="116" t="s">
        <v>117</v>
      </c>
      <c r="B9" s="117">
        <v>897</v>
      </c>
      <c r="C9" s="118">
        <v>248</v>
      </c>
      <c r="D9" s="118">
        <v>146</v>
      </c>
      <c r="E9" s="16">
        <v>23459</v>
      </c>
      <c r="F9" s="118">
        <v>743</v>
      </c>
      <c r="G9" s="118">
        <v>410</v>
      </c>
      <c r="H9" s="118">
        <v>316</v>
      </c>
      <c r="I9" s="118">
        <v>156</v>
      </c>
      <c r="J9" s="118">
        <v>1063</v>
      </c>
      <c r="K9" s="118">
        <v>1674</v>
      </c>
      <c r="L9" s="118">
        <v>265</v>
      </c>
      <c r="M9" s="118">
        <v>1129</v>
      </c>
      <c r="N9" s="118">
        <v>474</v>
      </c>
      <c r="O9" s="118">
        <v>283</v>
      </c>
      <c r="P9" s="118">
        <v>1883</v>
      </c>
      <c r="Q9" s="118">
        <v>357</v>
      </c>
      <c r="R9" s="118">
        <v>135</v>
      </c>
      <c r="S9" s="118">
        <v>458</v>
      </c>
      <c r="T9" s="119">
        <v>434</v>
      </c>
      <c r="U9" s="120">
        <f t="shared" si="0"/>
        <v>34530</v>
      </c>
      <c r="V9" s="117">
        <v>1324</v>
      </c>
      <c r="W9" s="121">
        <v>118</v>
      </c>
      <c r="X9" s="122">
        <v>128</v>
      </c>
      <c r="Y9" s="119">
        <v>114</v>
      </c>
      <c r="Z9" s="123">
        <f t="shared" si="1"/>
        <v>36214</v>
      </c>
      <c r="AB9" s="206"/>
      <c r="AC9" s="13"/>
      <c r="AE9" s="13"/>
      <c r="AF9" s="13"/>
      <c r="AG9" s="13"/>
      <c r="AH9" s="13"/>
      <c r="AI9" s="13"/>
      <c r="AJ9" s="13"/>
    </row>
    <row r="10" spans="1:36" ht="15.95" customHeight="1" x14ac:dyDescent="0.25">
      <c r="A10" s="116" t="s">
        <v>5</v>
      </c>
      <c r="B10" s="117">
        <v>44</v>
      </c>
      <c r="C10" s="118">
        <v>297</v>
      </c>
      <c r="D10" s="118">
        <v>3</v>
      </c>
      <c r="E10" s="118">
        <v>354</v>
      </c>
      <c r="F10" s="16">
        <v>3413</v>
      </c>
      <c r="G10" s="118">
        <v>13</v>
      </c>
      <c r="H10" s="118">
        <v>25</v>
      </c>
      <c r="I10" s="118">
        <v>2</v>
      </c>
      <c r="J10" s="118">
        <v>598</v>
      </c>
      <c r="K10" s="118">
        <v>7</v>
      </c>
      <c r="L10" s="118">
        <v>13</v>
      </c>
      <c r="M10" s="118">
        <v>19</v>
      </c>
      <c r="N10" s="118">
        <v>66</v>
      </c>
      <c r="O10" s="118">
        <v>17</v>
      </c>
      <c r="P10" s="118">
        <v>130</v>
      </c>
      <c r="Q10" s="118">
        <v>57</v>
      </c>
      <c r="R10" s="118">
        <v>43</v>
      </c>
      <c r="S10" s="118">
        <v>387</v>
      </c>
      <c r="T10" s="119">
        <v>219</v>
      </c>
      <c r="U10" s="120">
        <f t="shared" si="0"/>
        <v>5707</v>
      </c>
      <c r="V10" s="117">
        <v>69</v>
      </c>
      <c r="W10" s="121">
        <v>33</v>
      </c>
      <c r="X10" s="122">
        <v>33</v>
      </c>
      <c r="Y10" s="119">
        <v>32</v>
      </c>
      <c r="Z10" s="123">
        <f t="shared" si="1"/>
        <v>5874</v>
      </c>
      <c r="AB10" s="13"/>
      <c r="AC10" s="13"/>
      <c r="AE10" s="13"/>
      <c r="AF10" s="13"/>
      <c r="AG10" s="13"/>
      <c r="AH10" s="13"/>
      <c r="AI10" s="13"/>
      <c r="AJ10" s="13"/>
    </row>
    <row r="11" spans="1:36" ht="15.95" customHeight="1" x14ac:dyDescent="0.25">
      <c r="A11" s="116" t="s">
        <v>6</v>
      </c>
      <c r="B11" s="117">
        <v>54</v>
      </c>
      <c r="C11" s="118">
        <v>84</v>
      </c>
      <c r="D11" s="118">
        <v>5</v>
      </c>
      <c r="E11" s="118">
        <v>733</v>
      </c>
      <c r="F11" s="118">
        <v>273</v>
      </c>
      <c r="G11" s="16">
        <v>3756</v>
      </c>
      <c r="H11" s="118">
        <v>22</v>
      </c>
      <c r="I11" s="118">
        <v>6</v>
      </c>
      <c r="J11" s="118">
        <v>138</v>
      </c>
      <c r="K11" s="118">
        <v>10</v>
      </c>
      <c r="L11" s="118">
        <v>6</v>
      </c>
      <c r="M11" s="118">
        <v>31</v>
      </c>
      <c r="N11" s="118">
        <v>40</v>
      </c>
      <c r="O11" s="118">
        <v>62</v>
      </c>
      <c r="P11" s="118">
        <v>1956</v>
      </c>
      <c r="Q11" s="118">
        <v>34</v>
      </c>
      <c r="R11" s="118">
        <v>19</v>
      </c>
      <c r="S11" s="118">
        <v>825</v>
      </c>
      <c r="T11" s="119">
        <v>385</v>
      </c>
      <c r="U11" s="120">
        <f t="shared" si="0"/>
        <v>8439</v>
      </c>
      <c r="V11" s="117">
        <v>424</v>
      </c>
      <c r="W11" s="121">
        <v>37</v>
      </c>
      <c r="X11" s="122">
        <v>19</v>
      </c>
      <c r="Y11" s="119">
        <v>37</v>
      </c>
      <c r="Z11" s="123">
        <f t="shared" si="1"/>
        <v>8956</v>
      </c>
      <c r="AB11" s="13"/>
      <c r="AC11" s="13"/>
      <c r="AE11" s="13"/>
      <c r="AF11" s="13"/>
      <c r="AG11" s="13"/>
      <c r="AH11" s="13"/>
      <c r="AI11" s="13"/>
      <c r="AJ11" s="13"/>
    </row>
    <row r="12" spans="1:36" ht="15.95" customHeight="1" x14ac:dyDescent="0.25">
      <c r="A12" s="116" t="s">
        <v>118</v>
      </c>
      <c r="B12" s="117">
        <v>473</v>
      </c>
      <c r="C12" s="118">
        <v>42</v>
      </c>
      <c r="D12" s="118">
        <v>16</v>
      </c>
      <c r="E12" s="118">
        <v>497</v>
      </c>
      <c r="F12" s="118">
        <v>110</v>
      </c>
      <c r="G12" s="118">
        <v>6</v>
      </c>
      <c r="H12" s="16">
        <v>5114</v>
      </c>
      <c r="I12" s="118">
        <v>11</v>
      </c>
      <c r="J12" s="118">
        <v>605</v>
      </c>
      <c r="K12" s="118">
        <v>15</v>
      </c>
      <c r="L12" s="118">
        <v>15</v>
      </c>
      <c r="M12" s="118">
        <v>92</v>
      </c>
      <c r="N12" s="118">
        <v>977</v>
      </c>
      <c r="O12" s="118">
        <v>7</v>
      </c>
      <c r="P12" s="118">
        <v>53</v>
      </c>
      <c r="Q12" s="118">
        <v>2207</v>
      </c>
      <c r="R12" s="118">
        <v>20</v>
      </c>
      <c r="S12" s="118">
        <v>31</v>
      </c>
      <c r="T12" s="119">
        <v>34</v>
      </c>
      <c r="U12" s="120">
        <f t="shared" si="0"/>
        <v>10325</v>
      </c>
      <c r="V12" s="117">
        <v>174</v>
      </c>
      <c r="W12" s="121">
        <v>64</v>
      </c>
      <c r="X12" s="122">
        <v>35</v>
      </c>
      <c r="Y12" s="119">
        <v>50</v>
      </c>
      <c r="Z12" s="123">
        <f t="shared" si="1"/>
        <v>10648</v>
      </c>
      <c r="AB12" s="13"/>
      <c r="AC12" s="13"/>
      <c r="AE12" s="13"/>
      <c r="AF12" s="13"/>
      <c r="AG12" s="13"/>
      <c r="AH12" s="13"/>
      <c r="AI12" s="13"/>
      <c r="AJ12" s="13"/>
    </row>
    <row r="13" spans="1:36" ht="15.95" customHeight="1" x14ac:dyDescent="0.25">
      <c r="A13" s="116" t="s">
        <v>7</v>
      </c>
      <c r="B13" s="117">
        <v>170</v>
      </c>
      <c r="C13" s="118">
        <v>48</v>
      </c>
      <c r="D13" s="118">
        <v>162</v>
      </c>
      <c r="E13" s="118">
        <v>427</v>
      </c>
      <c r="F13" s="118">
        <v>61</v>
      </c>
      <c r="G13" s="118">
        <v>6</v>
      </c>
      <c r="H13" s="118">
        <v>25</v>
      </c>
      <c r="I13" s="16">
        <v>2639</v>
      </c>
      <c r="J13" s="118">
        <v>78</v>
      </c>
      <c r="K13" s="118">
        <v>724</v>
      </c>
      <c r="L13" s="118">
        <v>316</v>
      </c>
      <c r="M13" s="118">
        <v>242</v>
      </c>
      <c r="N13" s="118">
        <v>43</v>
      </c>
      <c r="O13" s="118">
        <v>10</v>
      </c>
      <c r="P13" s="118">
        <v>69</v>
      </c>
      <c r="Q13" s="118">
        <v>34</v>
      </c>
      <c r="R13" s="118">
        <v>6</v>
      </c>
      <c r="S13" s="118">
        <v>36</v>
      </c>
      <c r="T13" s="119">
        <v>41</v>
      </c>
      <c r="U13" s="120">
        <f t="shared" si="0"/>
        <v>5137</v>
      </c>
      <c r="V13" s="117">
        <v>197</v>
      </c>
      <c r="W13" s="121">
        <v>21</v>
      </c>
      <c r="X13" s="122">
        <v>17</v>
      </c>
      <c r="Y13" s="119">
        <v>19</v>
      </c>
      <c r="Z13" s="123">
        <f t="shared" si="1"/>
        <v>5391</v>
      </c>
      <c r="AB13" s="13"/>
      <c r="AC13" s="13"/>
      <c r="AE13" s="13"/>
      <c r="AF13" s="13"/>
      <c r="AG13" s="13"/>
      <c r="AH13" s="13"/>
      <c r="AI13" s="13"/>
      <c r="AJ13" s="13"/>
    </row>
    <row r="14" spans="1:36" ht="15.95" customHeight="1" x14ac:dyDescent="0.25">
      <c r="A14" s="116" t="s">
        <v>119</v>
      </c>
      <c r="B14" s="117">
        <v>104</v>
      </c>
      <c r="C14" s="118">
        <v>305</v>
      </c>
      <c r="D14" s="118">
        <v>11</v>
      </c>
      <c r="E14" s="118">
        <v>613</v>
      </c>
      <c r="F14" s="118">
        <v>673</v>
      </c>
      <c r="G14" s="118">
        <v>15</v>
      </c>
      <c r="H14" s="118">
        <v>133</v>
      </c>
      <c r="I14" s="118">
        <v>7</v>
      </c>
      <c r="J14" s="16">
        <v>5417</v>
      </c>
      <c r="K14" s="118">
        <v>21</v>
      </c>
      <c r="L14" s="118">
        <v>16</v>
      </c>
      <c r="M14" s="118">
        <v>34</v>
      </c>
      <c r="N14" s="118">
        <v>271</v>
      </c>
      <c r="O14" s="118">
        <v>18</v>
      </c>
      <c r="P14" s="118">
        <v>90</v>
      </c>
      <c r="Q14" s="118">
        <v>657</v>
      </c>
      <c r="R14" s="118">
        <v>317</v>
      </c>
      <c r="S14" s="118">
        <v>87</v>
      </c>
      <c r="T14" s="119">
        <v>142</v>
      </c>
      <c r="U14" s="120">
        <f t="shared" si="0"/>
        <v>8931</v>
      </c>
      <c r="V14" s="117">
        <v>98</v>
      </c>
      <c r="W14" s="121">
        <v>79</v>
      </c>
      <c r="X14" s="122">
        <v>31</v>
      </c>
      <c r="Y14" s="119">
        <v>61</v>
      </c>
      <c r="Z14" s="123">
        <f t="shared" si="1"/>
        <v>9200</v>
      </c>
      <c r="AB14" s="13"/>
      <c r="AC14" s="13"/>
      <c r="AE14" s="13"/>
      <c r="AF14" s="13"/>
      <c r="AG14" s="13"/>
      <c r="AH14" s="13"/>
      <c r="AI14" s="13"/>
      <c r="AJ14" s="13"/>
    </row>
    <row r="15" spans="1:36" ht="15.95" customHeight="1" x14ac:dyDescent="0.25">
      <c r="A15" s="116" t="s">
        <v>8</v>
      </c>
      <c r="B15" s="117">
        <v>273</v>
      </c>
      <c r="C15" s="118">
        <v>88</v>
      </c>
      <c r="D15" s="118">
        <v>99</v>
      </c>
      <c r="E15" s="118">
        <v>1822</v>
      </c>
      <c r="F15" s="118">
        <v>109</v>
      </c>
      <c r="G15" s="118">
        <v>19</v>
      </c>
      <c r="H15" s="118">
        <v>77</v>
      </c>
      <c r="I15" s="118">
        <v>542</v>
      </c>
      <c r="J15" s="118">
        <v>154</v>
      </c>
      <c r="K15" s="16">
        <v>6530</v>
      </c>
      <c r="L15" s="118">
        <v>320</v>
      </c>
      <c r="M15" s="118">
        <v>554</v>
      </c>
      <c r="N15" s="118">
        <v>87</v>
      </c>
      <c r="O15" s="118">
        <v>42</v>
      </c>
      <c r="P15" s="118">
        <v>196</v>
      </c>
      <c r="Q15" s="118">
        <v>66</v>
      </c>
      <c r="R15" s="118">
        <v>16</v>
      </c>
      <c r="S15" s="118">
        <v>48</v>
      </c>
      <c r="T15" s="119">
        <v>76</v>
      </c>
      <c r="U15" s="120">
        <f t="shared" si="0"/>
        <v>11118</v>
      </c>
      <c r="V15" s="117">
        <v>318</v>
      </c>
      <c r="W15" s="121">
        <v>33</v>
      </c>
      <c r="X15" s="122">
        <v>33</v>
      </c>
      <c r="Y15" s="119">
        <v>44</v>
      </c>
      <c r="Z15" s="123">
        <f t="shared" si="1"/>
        <v>11546</v>
      </c>
      <c r="AB15" s="13"/>
      <c r="AC15" s="13"/>
      <c r="AE15" s="13"/>
      <c r="AF15" s="13"/>
      <c r="AG15" s="13"/>
      <c r="AH15" s="13"/>
      <c r="AI15" s="13"/>
      <c r="AJ15" s="13"/>
    </row>
    <row r="16" spans="1:36" ht="15.95" customHeight="1" x14ac:dyDescent="0.25">
      <c r="A16" s="116" t="s">
        <v>9</v>
      </c>
      <c r="B16" s="117">
        <v>208</v>
      </c>
      <c r="C16" s="118">
        <v>50</v>
      </c>
      <c r="D16" s="118">
        <v>126</v>
      </c>
      <c r="E16" s="118">
        <v>612</v>
      </c>
      <c r="F16" s="118">
        <v>74</v>
      </c>
      <c r="G16" s="118">
        <v>7</v>
      </c>
      <c r="H16" s="118">
        <v>46</v>
      </c>
      <c r="I16" s="118">
        <v>482</v>
      </c>
      <c r="J16" s="118">
        <v>104</v>
      </c>
      <c r="K16" s="118">
        <v>342</v>
      </c>
      <c r="L16" s="16">
        <v>1974</v>
      </c>
      <c r="M16" s="118">
        <v>757</v>
      </c>
      <c r="N16" s="118">
        <v>65</v>
      </c>
      <c r="O16" s="118">
        <v>13</v>
      </c>
      <c r="P16" s="118">
        <v>93</v>
      </c>
      <c r="Q16" s="118">
        <v>42</v>
      </c>
      <c r="R16" s="118">
        <v>7</v>
      </c>
      <c r="S16" s="118">
        <v>43</v>
      </c>
      <c r="T16" s="119">
        <v>59</v>
      </c>
      <c r="U16" s="120">
        <f t="shared" si="0"/>
        <v>5104</v>
      </c>
      <c r="V16" s="117">
        <v>114</v>
      </c>
      <c r="W16" s="121">
        <v>13</v>
      </c>
      <c r="X16" s="122">
        <v>16</v>
      </c>
      <c r="Y16" s="119">
        <v>11</v>
      </c>
      <c r="Z16" s="123">
        <f t="shared" si="1"/>
        <v>5258</v>
      </c>
      <c r="AB16" s="13"/>
      <c r="AC16" s="13"/>
      <c r="AE16" s="13"/>
      <c r="AF16" s="13"/>
      <c r="AG16" s="13"/>
      <c r="AH16" s="13"/>
      <c r="AI16" s="13"/>
      <c r="AJ16" s="13"/>
    </row>
    <row r="17" spans="1:36" ht="15.95" customHeight="1" x14ac:dyDescent="0.25">
      <c r="A17" s="116" t="s">
        <v>120</v>
      </c>
      <c r="B17" s="117">
        <v>2305</v>
      </c>
      <c r="C17" s="118">
        <v>181</v>
      </c>
      <c r="D17" s="118">
        <v>479</v>
      </c>
      <c r="E17" s="118">
        <v>3508</v>
      </c>
      <c r="F17" s="118">
        <v>441</v>
      </c>
      <c r="G17" s="118">
        <v>26</v>
      </c>
      <c r="H17" s="118">
        <v>278</v>
      </c>
      <c r="I17" s="118">
        <v>717</v>
      </c>
      <c r="J17" s="118">
        <v>508</v>
      </c>
      <c r="K17" s="118">
        <v>946</v>
      </c>
      <c r="L17" s="118">
        <v>1681</v>
      </c>
      <c r="M17" s="16">
        <v>11418</v>
      </c>
      <c r="N17" s="118">
        <v>258</v>
      </c>
      <c r="O17" s="118">
        <v>114</v>
      </c>
      <c r="P17" s="118">
        <v>355</v>
      </c>
      <c r="Q17" s="118">
        <v>262</v>
      </c>
      <c r="R17" s="118">
        <v>44</v>
      </c>
      <c r="S17" s="118">
        <v>182</v>
      </c>
      <c r="T17" s="119">
        <v>261</v>
      </c>
      <c r="U17" s="120">
        <f t="shared" si="0"/>
        <v>23964</v>
      </c>
      <c r="V17" s="117">
        <v>724</v>
      </c>
      <c r="W17" s="121">
        <v>68</v>
      </c>
      <c r="X17" s="122">
        <v>93</v>
      </c>
      <c r="Y17" s="119">
        <v>62</v>
      </c>
      <c r="Z17" s="123">
        <f t="shared" si="1"/>
        <v>24911</v>
      </c>
      <c r="AB17" s="13"/>
      <c r="AC17" s="13"/>
      <c r="AE17" s="13"/>
      <c r="AF17" s="13"/>
      <c r="AG17" s="13"/>
      <c r="AH17" s="13"/>
      <c r="AI17" s="13"/>
      <c r="AJ17" s="13"/>
    </row>
    <row r="18" spans="1:36" ht="15.95" customHeight="1" x14ac:dyDescent="0.25">
      <c r="A18" s="116" t="s">
        <v>121</v>
      </c>
      <c r="B18" s="117">
        <v>327</v>
      </c>
      <c r="C18" s="118">
        <v>44</v>
      </c>
      <c r="D18" s="118">
        <v>15</v>
      </c>
      <c r="E18" s="118">
        <v>638</v>
      </c>
      <c r="F18" s="118">
        <v>149</v>
      </c>
      <c r="G18" s="118">
        <v>7</v>
      </c>
      <c r="H18" s="118">
        <v>613</v>
      </c>
      <c r="I18" s="118">
        <v>2</v>
      </c>
      <c r="J18" s="118">
        <v>911</v>
      </c>
      <c r="K18" s="118">
        <v>14</v>
      </c>
      <c r="L18" s="118">
        <v>15</v>
      </c>
      <c r="M18" s="118">
        <v>72</v>
      </c>
      <c r="N18" s="16">
        <v>3432</v>
      </c>
      <c r="O18" s="118">
        <v>12</v>
      </c>
      <c r="P18" s="118">
        <v>64</v>
      </c>
      <c r="Q18" s="118">
        <v>515</v>
      </c>
      <c r="R18" s="118">
        <v>19</v>
      </c>
      <c r="S18" s="118">
        <v>20</v>
      </c>
      <c r="T18" s="119">
        <v>34</v>
      </c>
      <c r="U18" s="120">
        <f t="shared" si="0"/>
        <v>6903</v>
      </c>
      <c r="V18" s="117">
        <v>69</v>
      </c>
      <c r="W18" s="121">
        <v>35</v>
      </c>
      <c r="X18" s="122">
        <v>34</v>
      </c>
      <c r="Y18" s="119">
        <v>48</v>
      </c>
      <c r="Z18" s="123">
        <f t="shared" si="1"/>
        <v>7089</v>
      </c>
      <c r="AB18" s="13"/>
      <c r="AC18" s="13"/>
      <c r="AE18" s="13"/>
      <c r="AF18" s="13"/>
      <c r="AG18" s="13"/>
      <c r="AH18" s="13"/>
      <c r="AI18" s="13"/>
      <c r="AJ18" s="13"/>
    </row>
    <row r="19" spans="1:36" ht="15.95" customHeight="1" x14ac:dyDescent="0.25">
      <c r="A19" s="116" t="s">
        <v>122</v>
      </c>
      <c r="B19" s="117">
        <v>84</v>
      </c>
      <c r="C19" s="118">
        <v>41</v>
      </c>
      <c r="D19" s="118">
        <v>8</v>
      </c>
      <c r="E19" s="118">
        <v>1494</v>
      </c>
      <c r="F19" s="118">
        <v>156</v>
      </c>
      <c r="G19" s="118">
        <v>73</v>
      </c>
      <c r="H19" s="118">
        <v>22</v>
      </c>
      <c r="I19" s="118">
        <v>11</v>
      </c>
      <c r="J19" s="118">
        <v>136</v>
      </c>
      <c r="K19" s="118">
        <v>27</v>
      </c>
      <c r="L19" s="118">
        <v>23</v>
      </c>
      <c r="M19" s="118">
        <v>50</v>
      </c>
      <c r="N19" s="118">
        <v>51</v>
      </c>
      <c r="O19" s="16">
        <v>1683</v>
      </c>
      <c r="P19" s="118">
        <v>809</v>
      </c>
      <c r="Q19" s="118">
        <v>40</v>
      </c>
      <c r="R19" s="118">
        <v>10</v>
      </c>
      <c r="S19" s="118">
        <v>91</v>
      </c>
      <c r="T19" s="119">
        <v>80</v>
      </c>
      <c r="U19" s="120">
        <f t="shared" si="0"/>
        <v>4889</v>
      </c>
      <c r="V19" s="117">
        <v>93</v>
      </c>
      <c r="W19" s="121">
        <v>15</v>
      </c>
      <c r="X19" s="122">
        <v>29</v>
      </c>
      <c r="Y19" s="119">
        <v>17</v>
      </c>
      <c r="Z19" s="123">
        <f t="shared" si="1"/>
        <v>5043</v>
      </c>
      <c r="AB19" s="13"/>
      <c r="AC19" s="13"/>
      <c r="AE19" s="13"/>
      <c r="AF19" s="13"/>
      <c r="AG19" s="13"/>
      <c r="AH19" s="13"/>
      <c r="AI19" s="13"/>
      <c r="AJ19" s="13"/>
    </row>
    <row r="20" spans="1:36" ht="15.95" customHeight="1" x14ac:dyDescent="0.25">
      <c r="A20" s="116" t="s">
        <v>123</v>
      </c>
      <c r="B20" s="117">
        <v>252</v>
      </c>
      <c r="C20" s="118">
        <v>226</v>
      </c>
      <c r="D20" s="118">
        <v>48</v>
      </c>
      <c r="E20" s="118">
        <v>3264</v>
      </c>
      <c r="F20" s="118">
        <v>928</v>
      </c>
      <c r="G20" s="118">
        <v>1255</v>
      </c>
      <c r="H20" s="118">
        <v>86</v>
      </c>
      <c r="I20" s="118">
        <v>28</v>
      </c>
      <c r="J20" s="118">
        <v>527</v>
      </c>
      <c r="K20" s="118">
        <v>109</v>
      </c>
      <c r="L20" s="118">
        <v>59</v>
      </c>
      <c r="M20" s="118">
        <v>190</v>
      </c>
      <c r="N20" s="118">
        <v>183</v>
      </c>
      <c r="O20" s="118">
        <v>996</v>
      </c>
      <c r="P20" s="16">
        <v>15734</v>
      </c>
      <c r="Q20" s="118">
        <v>141</v>
      </c>
      <c r="R20" s="118">
        <v>54</v>
      </c>
      <c r="S20" s="118">
        <v>1277</v>
      </c>
      <c r="T20" s="119">
        <v>597</v>
      </c>
      <c r="U20" s="120">
        <f t="shared" si="0"/>
        <v>25954</v>
      </c>
      <c r="V20" s="117">
        <v>723</v>
      </c>
      <c r="W20" s="121">
        <v>90</v>
      </c>
      <c r="X20" s="122">
        <v>79</v>
      </c>
      <c r="Y20" s="119">
        <v>72</v>
      </c>
      <c r="Z20" s="123">
        <f t="shared" si="1"/>
        <v>26918</v>
      </c>
      <c r="AB20" s="13"/>
      <c r="AC20" s="13"/>
      <c r="AE20" s="13"/>
      <c r="AF20" s="13"/>
      <c r="AG20" s="13"/>
      <c r="AH20" s="13"/>
      <c r="AI20" s="13"/>
      <c r="AJ20" s="13"/>
    </row>
    <row r="21" spans="1:36" ht="15.95" customHeight="1" x14ac:dyDescent="0.25">
      <c r="A21" s="116" t="s">
        <v>124</v>
      </c>
      <c r="B21" s="117">
        <v>215</v>
      </c>
      <c r="C21" s="118">
        <v>71</v>
      </c>
      <c r="D21" s="118">
        <v>6</v>
      </c>
      <c r="E21" s="118">
        <v>370</v>
      </c>
      <c r="F21" s="118">
        <v>137</v>
      </c>
      <c r="G21" s="118">
        <v>3</v>
      </c>
      <c r="H21" s="118">
        <v>819</v>
      </c>
      <c r="I21" s="118">
        <v>5</v>
      </c>
      <c r="J21" s="118">
        <v>599</v>
      </c>
      <c r="K21" s="118">
        <v>13</v>
      </c>
      <c r="L21" s="118">
        <v>5</v>
      </c>
      <c r="M21" s="118">
        <v>37</v>
      </c>
      <c r="N21" s="118">
        <v>311</v>
      </c>
      <c r="O21" s="118">
        <v>11</v>
      </c>
      <c r="P21" s="118">
        <v>41</v>
      </c>
      <c r="Q21" s="16">
        <v>8972</v>
      </c>
      <c r="R21" s="118">
        <v>76</v>
      </c>
      <c r="S21" s="118">
        <v>38</v>
      </c>
      <c r="T21" s="119">
        <v>46</v>
      </c>
      <c r="U21" s="120">
        <f t="shared" si="0"/>
        <v>11775</v>
      </c>
      <c r="V21" s="117">
        <v>272</v>
      </c>
      <c r="W21" s="121">
        <v>198</v>
      </c>
      <c r="X21" s="122">
        <v>40</v>
      </c>
      <c r="Y21" s="119">
        <v>84</v>
      </c>
      <c r="Z21" s="123">
        <f t="shared" si="1"/>
        <v>12369</v>
      </c>
      <c r="AB21" s="13"/>
      <c r="AC21" s="13"/>
      <c r="AE21" s="13"/>
      <c r="AF21" s="13"/>
      <c r="AG21" s="13"/>
      <c r="AH21" s="13"/>
      <c r="AI21" s="13"/>
      <c r="AJ21" s="13"/>
    </row>
    <row r="22" spans="1:36" ht="15.95" customHeight="1" x14ac:dyDescent="0.25">
      <c r="A22" s="116" t="s">
        <v>125</v>
      </c>
      <c r="B22" s="117">
        <v>27</v>
      </c>
      <c r="C22" s="118">
        <v>585</v>
      </c>
      <c r="D22" s="118">
        <v>2</v>
      </c>
      <c r="E22" s="118">
        <v>131</v>
      </c>
      <c r="F22" s="118">
        <v>165</v>
      </c>
      <c r="G22" s="118">
        <v>1</v>
      </c>
      <c r="H22" s="118">
        <v>20</v>
      </c>
      <c r="I22" s="118">
        <v>1</v>
      </c>
      <c r="J22" s="118">
        <v>441</v>
      </c>
      <c r="K22" s="118">
        <v>5</v>
      </c>
      <c r="L22" s="118">
        <v>5</v>
      </c>
      <c r="M22" s="118">
        <v>13</v>
      </c>
      <c r="N22" s="118">
        <v>35</v>
      </c>
      <c r="O22" s="118">
        <v>2</v>
      </c>
      <c r="P22" s="118">
        <v>30</v>
      </c>
      <c r="Q22" s="118">
        <v>148</v>
      </c>
      <c r="R22" s="16">
        <v>2066</v>
      </c>
      <c r="S22" s="118">
        <v>73</v>
      </c>
      <c r="T22" s="119">
        <v>122</v>
      </c>
      <c r="U22" s="120">
        <f t="shared" si="0"/>
        <v>3872</v>
      </c>
      <c r="V22" s="117">
        <v>50</v>
      </c>
      <c r="W22" s="121">
        <v>85</v>
      </c>
      <c r="X22" s="122">
        <v>18</v>
      </c>
      <c r="Y22" s="119">
        <v>31</v>
      </c>
      <c r="Z22" s="123">
        <f t="shared" si="1"/>
        <v>4056</v>
      </c>
      <c r="AB22" s="13"/>
      <c r="AC22" s="13"/>
      <c r="AE22" s="13"/>
      <c r="AF22" s="13"/>
      <c r="AG22" s="13"/>
      <c r="AH22" s="13"/>
      <c r="AI22" s="13"/>
      <c r="AJ22" s="13"/>
    </row>
    <row r="23" spans="1:36" ht="15.95" customHeight="1" x14ac:dyDescent="0.25">
      <c r="A23" s="116" t="s">
        <v>126</v>
      </c>
      <c r="B23" s="117">
        <v>53</v>
      </c>
      <c r="C23" s="118">
        <v>205</v>
      </c>
      <c r="D23" s="118">
        <v>5</v>
      </c>
      <c r="E23" s="118">
        <v>256</v>
      </c>
      <c r="F23" s="118">
        <v>805</v>
      </c>
      <c r="G23" s="118">
        <v>96</v>
      </c>
      <c r="H23" s="118">
        <v>19</v>
      </c>
      <c r="I23" s="118">
        <v>4</v>
      </c>
      <c r="J23" s="118">
        <v>161</v>
      </c>
      <c r="K23" s="118">
        <v>6</v>
      </c>
      <c r="L23" s="118">
        <v>2</v>
      </c>
      <c r="M23" s="118">
        <v>18</v>
      </c>
      <c r="N23" s="118">
        <v>55</v>
      </c>
      <c r="O23" s="118">
        <v>7</v>
      </c>
      <c r="P23" s="118">
        <v>397</v>
      </c>
      <c r="Q23" s="118">
        <v>65</v>
      </c>
      <c r="R23" s="118">
        <v>44</v>
      </c>
      <c r="S23" s="16">
        <v>4905</v>
      </c>
      <c r="T23" s="119">
        <v>1065</v>
      </c>
      <c r="U23" s="120">
        <f t="shared" si="0"/>
        <v>8168</v>
      </c>
      <c r="V23" s="117">
        <v>152</v>
      </c>
      <c r="W23" s="121">
        <v>53</v>
      </c>
      <c r="X23" s="122">
        <v>17</v>
      </c>
      <c r="Y23" s="119">
        <v>45</v>
      </c>
      <c r="Z23" s="123">
        <f t="shared" si="1"/>
        <v>8435</v>
      </c>
      <c r="AB23" s="13"/>
      <c r="AC23" s="13"/>
      <c r="AE23" s="13"/>
      <c r="AF23" s="13"/>
      <c r="AG23" s="13"/>
      <c r="AH23" s="13"/>
      <c r="AI23" s="13"/>
      <c r="AJ23" s="13"/>
    </row>
    <row r="24" spans="1:36" ht="15.95" customHeight="1" x14ac:dyDescent="0.25">
      <c r="A24" s="124" t="s">
        <v>127</v>
      </c>
      <c r="B24" s="125">
        <v>12</v>
      </c>
      <c r="C24" s="126">
        <v>332</v>
      </c>
      <c r="D24" s="126">
        <v>0</v>
      </c>
      <c r="E24" s="126">
        <v>155</v>
      </c>
      <c r="F24" s="126">
        <v>959</v>
      </c>
      <c r="G24" s="126">
        <v>18</v>
      </c>
      <c r="H24" s="126">
        <v>9</v>
      </c>
      <c r="I24" s="126">
        <v>4</v>
      </c>
      <c r="J24" s="126">
        <v>116</v>
      </c>
      <c r="K24" s="126">
        <v>4</v>
      </c>
      <c r="L24" s="126">
        <v>4</v>
      </c>
      <c r="M24" s="126">
        <v>9</v>
      </c>
      <c r="N24" s="126">
        <v>19</v>
      </c>
      <c r="O24" s="126">
        <v>6</v>
      </c>
      <c r="P24" s="126">
        <v>101</v>
      </c>
      <c r="Q24" s="126">
        <v>24</v>
      </c>
      <c r="R24" s="126">
        <v>93</v>
      </c>
      <c r="S24" s="126">
        <v>976</v>
      </c>
      <c r="T24" s="17">
        <v>3122</v>
      </c>
      <c r="U24" s="127">
        <f t="shared" si="0"/>
        <v>5963</v>
      </c>
      <c r="V24" s="125">
        <v>109</v>
      </c>
      <c r="W24" s="128">
        <v>39</v>
      </c>
      <c r="X24" s="129">
        <v>26</v>
      </c>
      <c r="Y24" s="130">
        <v>37</v>
      </c>
      <c r="Z24" s="131">
        <f t="shared" si="1"/>
        <v>6174</v>
      </c>
      <c r="AB24" s="206"/>
      <c r="AC24" s="13"/>
      <c r="AE24" s="13"/>
      <c r="AF24" s="13"/>
      <c r="AG24" s="13"/>
      <c r="AH24" s="13"/>
      <c r="AI24" s="13"/>
      <c r="AJ24" s="13"/>
    </row>
    <row r="25" spans="1:36" ht="15.95" customHeight="1" x14ac:dyDescent="0.25">
      <c r="A25" s="132" t="s">
        <v>128</v>
      </c>
      <c r="B25" s="133">
        <f>SUM(B6:B24)</f>
        <v>25512</v>
      </c>
      <c r="C25" s="134">
        <f t="shared" ref="C25:T25" si="2">SUM(C6:C24)</f>
        <v>5918</v>
      </c>
      <c r="D25" s="134">
        <f t="shared" si="2"/>
        <v>3247</v>
      </c>
      <c r="E25" s="134">
        <f t="shared" si="2"/>
        <v>41227</v>
      </c>
      <c r="F25" s="134">
        <f t="shared" si="2"/>
        <v>10313</v>
      </c>
      <c r="G25" s="134">
        <f t="shared" si="2"/>
        <v>5744</v>
      </c>
      <c r="H25" s="134">
        <f t="shared" si="2"/>
        <v>8309</v>
      </c>
      <c r="I25" s="134">
        <f t="shared" si="2"/>
        <v>5697</v>
      </c>
      <c r="J25" s="134">
        <f t="shared" si="2"/>
        <v>12590</v>
      </c>
      <c r="K25" s="134">
        <f t="shared" si="2"/>
        <v>11021</v>
      </c>
      <c r="L25" s="134">
        <f t="shared" si="2"/>
        <v>5421</v>
      </c>
      <c r="M25" s="134">
        <f t="shared" si="2"/>
        <v>16833</v>
      </c>
      <c r="N25" s="135">
        <f t="shared" si="2"/>
        <v>7124</v>
      </c>
      <c r="O25" s="136">
        <f t="shared" si="2"/>
        <v>3376</v>
      </c>
      <c r="P25" s="135">
        <f t="shared" si="2"/>
        <v>22350</v>
      </c>
      <c r="Q25" s="136">
        <f t="shared" si="2"/>
        <v>14222</v>
      </c>
      <c r="R25" s="135">
        <f t="shared" si="2"/>
        <v>3704</v>
      </c>
      <c r="S25" s="136">
        <f t="shared" si="2"/>
        <v>9772</v>
      </c>
      <c r="T25" s="137">
        <f t="shared" si="2"/>
        <v>7514</v>
      </c>
      <c r="U25" s="138">
        <f t="shared" si="0"/>
        <v>219894</v>
      </c>
      <c r="V25" s="139">
        <f>SUM(V6:V24)</f>
        <v>6360</v>
      </c>
      <c r="W25" s="140">
        <f t="shared" ref="W25:Z25" si="3">SUM(W6:W24)</f>
        <v>1143</v>
      </c>
      <c r="X25" s="141">
        <f t="shared" si="3"/>
        <v>811</v>
      </c>
      <c r="Y25" s="142">
        <f t="shared" si="3"/>
        <v>895</v>
      </c>
      <c r="Z25" s="138">
        <f t="shared" si="3"/>
        <v>229103</v>
      </c>
      <c r="AB25" s="13"/>
      <c r="AC25" s="13"/>
      <c r="AE25" s="13"/>
      <c r="AF25" s="13"/>
      <c r="AG25" s="13"/>
      <c r="AH25" s="13"/>
      <c r="AI25" s="13"/>
      <c r="AJ25" s="13"/>
    </row>
    <row r="26" spans="1:36" ht="15.95" customHeight="1" x14ac:dyDescent="0.25">
      <c r="A26" s="108" t="s">
        <v>129</v>
      </c>
      <c r="B26" s="112">
        <v>3689</v>
      </c>
      <c r="C26" s="109">
        <v>880</v>
      </c>
      <c r="D26" s="109">
        <v>578</v>
      </c>
      <c r="E26" s="109">
        <v>6691</v>
      </c>
      <c r="F26" s="109">
        <v>1295</v>
      </c>
      <c r="G26" s="109">
        <v>643</v>
      </c>
      <c r="H26" s="109">
        <v>694</v>
      </c>
      <c r="I26" s="109">
        <v>763</v>
      </c>
      <c r="J26" s="109">
        <v>909</v>
      </c>
      <c r="K26" s="109">
        <v>1548</v>
      </c>
      <c r="L26" s="109">
        <v>424</v>
      </c>
      <c r="M26" s="109">
        <v>951</v>
      </c>
      <c r="N26" s="109">
        <v>447</v>
      </c>
      <c r="O26" s="109">
        <v>102</v>
      </c>
      <c r="P26" s="109">
        <v>1667</v>
      </c>
      <c r="Q26" s="109">
        <v>3641</v>
      </c>
      <c r="R26" s="109">
        <v>489</v>
      </c>
      <c r="S26" s="109">
        <v>2561</v>
      </c>
      <c r="T26" s="110">
        <v>3723</v>
      </c>
      <c r="U26" s="111">
        <f t="shared" si="0"/>
        <v>31695</v>
      </c>
      <c r="V26" s="18"/>
      <c r="W26" s="19"/>
      <c r="X26" s="19"/>
      <c r="Y26" s="19"/>
      <c r="Z26" s="20"/>
    </row>
    <row r="27" spans="1:36" ht="15.95" customHeight="1" x14ac:dyDescent="0.25">
      <c r="A27" s="116" t="s">
        <v>130</v>
      </c>
      <c r="B27" s="117">
        <v>139</v>
      </c>
      <c r="C27" s="118">
        <v>197</v>
      </c>
      <c r="D27" s="118">
        <v>10</v>
      </c>
      <c r="E27" s="118">
        <v>239</v>
      </c>
      <c r="F27" s="118">
        <v>160</v>
      </c>
      <c r="G27" s="118">
        <v>11</v>
      </c>
      <c r="H27" s="118">
        <v>62</v>
      </c>
      <c r="I27" s="118">
        <v>11</v>
      </c>
      <c r="J27" s="118">
        <v>230</v>
      </c>
      <c r="K27" s="118">
        <v>27</v>
      </c>
      <c r="L27" s="118">
        <v>8</v>
      </c>
      <c r="M27" s="118">
        <v>26</v>
      </c>
      <c r="N27" s="118">
        <v>100</v>
      </c>
      <c r="O27" s="118">
        <v>1</v>
      </c>
      <c r="P27" s="118">
        <v>58</v>
      </c>
      <c r="Q27" s="118">
        <v>560</v>
      </c>
      <c r="R27" s="118">
        <v>196</v>
      </c>
      <c r="S27" s="118">
        <v>115</v>
      </c>
      <c r="T27" s="119">
        <v>131</v>
      </c>
      <c r="U27" s="120">
        <f t="shared" si="0"/>
        <v>2281</v>
      </c>
      <c r="V27" s="21"/>
      <c r="W27" s="22"/>
      <c r="X27" s="22"/>
      <c r="Y27" s="22"/>
      <c r="Z27" s="23"/>
    </row>
    <row r="28" spans="1:36" ht="15.95" customHeight="1" x14ac:dyDescent="0.25">
      <c r="A28" s="143" t="s">
        <v>131</v>
      </c>
      <c r="B28" s="117">
        <v>359</v>
      </c>
      <c r="C28" s="118">
        <v>43</v>
      </c>
      <c r="D28" s="118">
        <v>89</v>
      </c>
      <c r="E28" s="118">
        <v>500</v>
      </c>
      <c r="F28" s="118">
        <v>87</v>
      </c>
      <c r="G28" s="118">
        <v>21</v>
      </c>
      <c r="H28" s="118">
        <v>44</v>
      </c>
      <c r="I28" s="118">
        <v>72</v>
      </c>
      <c r="J28" s="118">
        <v>111</v>
      </c>
      <c r="K28" s="118">
        <v>96</v>
      </c>
      <c r="L28" s="118">
        <v>39</v>
      </c>
      <c r="M28" s="118">
        <v>97</v>
      </c>
      <c r="N28" s="118">
        <v>56</v>
      </c>
      <c r="O28" s="118">
        <v>19</v>
      </c>
      <c r="P28" s="118">
        <v>117</v>
      </c>
      <c r="Q28" s="118">
        <v>73</v>
      </c>
      <c r="R28" s="118">
        <v>6</v>
      </c>
      <c r="S28" s="118">
        <v>66</v>
      </c>
      <c r="T28" s="119">
        <v>60</v>
      </c>
      <c r="U28" s="120">
        <f t="shared" si="0"/>
        <v>1955</v>
      </c>
      <c r="V28" s="24"/>
      <c r="W28" s="25"/>
      <c r="X28" s="25"/>
      <c r="Y28" s="25"/>
      <c r="Z28" s="26"/>
    </row>
    <row r="29" spans="1:36" ht="15.95" customHeight="1" x14ac:dyDescent="0.25">
      <c r="A29" s="116" t="s">
        <v>132</v>
      </c>
      <c r="B29" s="117">
        <v>197</v>
      </c>
      <c r="C29" s="118">
        <v>42</v>
      </c>
      <c r="D29" s="118">
        <v>6</v>
      </c>
      <c r="E29" s="118">
        <v>220</v>
      </c>
      <c r="F29" s="118">
        <v>71</v>
      </c>
      <c r="G29" s="118">
        <v>20</v>
      </c>
      <c r="H29" s="118">
        <v>43</v>
      </c>
      <c r="I29" s="118">
        <v>10</v>
      </c>
      <c r="J29" s="118">
        <v>99</v>
      </c>
      <c r="K29" s="118">
        <v>29</v>
      </c>
      <c r="L29" s="118">
        <v>6</v>
      </c>
      <c r="M29" s="118">
        <v>35</v>
      </c>
      <c r="N29" s="118">
        <v>89</v>
      </c>
      <c r="O29" s="118">
        <v>14</v>
      </c>
      <c r="P29" s="118">
        <v>64</v>
      </c>
      <c r="Q29" s="118">
        <v>191</v>
      </c>
      <c r="R29" s="118">
        <v>25</v>
      </c>
      <c r="S29" s="118">
        <v>68</v>
      </c>
      <c r="T29" s="119">
        <v>56</v>
      </c>
      <c r="U29" s="120">
        <f t="shared" si="0"/>
        <v>1285</v>
      </c>
      <c r="V29" s="24"/>
      <c r="W29" s="25"/>
      <c r="X29" s="25"/>
      <c r="Y29" s="25"/>
      <c r="Z29" s="26"/>
    </row>
    <row r="30" spans="1:36" ht="15.95" customHeight="1" x14ac:dyDescent="0.25">
      <c r="A30" s="144" t="s">
        <v>134</v>
      </c>
      <c r="B30" s="125">
        <v>7</v>
      </c>
      <c r="C30" s="126">
        <v>1</v>
      </c>
      <c r="D30" s="126">
        <v>0</v>
      </c>
      <c r="E30" s="126">
        <v>48</v>
      </c>
      <c r="F30" s="126">
        <v>2</v>
      </c>
      <c r="G30" s="126">
        <v>0</v>
      </c>
      <c r="H30" s="126">
        <v>0</v>
      </c>
      <c r="I30" s="126">
        <v>0</v>
      </c>
      <c r="J30" s="126">
        <v>5</v>
      </c>
      <c r="K30" s="126">
        <v>1</v>
      </c>
      <c r="L30" s="126">
        <v>0</v>
      </c>
      <c r="M30" s="126">
        <v>4</v>
      </c>
      <c r="N30" s="126">
        <v>3</v>
      </c>
      <c r="O30" s="126">
        <v>0</v>
      </c>
      <c r="P30" s="126">
        <v>6</v>
      </c>
      <c r="Q30" s="126">
        <v>4</v>
      </c>
      <c r="R30" s="126">
        <v>0</v>
      </c>
      <c r="S30" s="126">
        <v>2</v>
      </c>
      <c r="T30" s="130">
        <v>0</v>
      </c>
      <c r="U30" s="145">
        <f t="shared" si="0"/>
        <v>83</v>
      </c>
      <c r="V30" s="27"/>
      <c r="W30" s="28"/>
      <c r="X30" s="28"/>
      <c r="Y30" s="28"/>
      <c r="Z30" s="29"/>
    </row>
    <row r="31" spans="1:36" s="11" customFormat="1" ht="15.75" customHeight="1" x14ac:dyDescent="0.25">
      <c r="A31" s="194" t="s">
        <v>135</v>
      </c>
      <c r="B31" s="195">
        <f>SUM(B25:B30)</f>
        <v>29903</v>
      </c>
      <c r="C31" s="196">
        <f t="shared" ref="C31:T31" si="4">SUM(C25:C30)</f>
        <v>7081</v>
      </c>
      <c r="D31" s="196">
        <f t="shared" si="4"/>
        <v>3930</v>
      </c>
      <c r="E31" s="196">
        <f t="shared" si="4"/>
        <v>48925</v>
      </c>
      <c r="F31" s="196">
        <f t="shared" si="4"/>
        <v>11928</v>
      </c>
      <c r="G31" s="196">
        <f t="shared" si="4"/>
        <v>6439</v>
      </c>
      <c r="H31" s="196">
        <f t="shared" si="4"/>
        <v>9152</v>
      </c>
      <c r="I31" s="196">
        <f t="shared" si="4"/>
        <v>6553</v>
      </c>
      <c r="J31" s="196">
        <f t="shared" si="4"/>
        <v>13944</v>
      </c>
      <c r="K31" s="196">
        <f t="shared" si="4"/>
        <v>12722</v>
      </c>
      <c r="L31" s="196">
        <f t="shared" si="4"/>
        <v>5898</v>
      </c>
      <c r="M31" s="196">
        <f t="shared" si="4"/>
        <v>17946</v>
      </c>
      <c r="N31" s="196">
        <f t="shared" si="4"/>
        <v>7819</v>
      </c>
      <c r="O31" s="196">
        <f t="shared" si="4"/>
        <v>3512</v>
      </c>
      <c r="P31" s="196">
        <f t="shared" si="4"/>
        <v>24262</v>
      </c>
      <c r="Q31" s="196">
        <f t="shared" si="4"/>
        <v>18691</v>
      </c>
      <c r="R31" s="196">
        <f t="shared" si="4"/>
        <v>4420</v>
      </c>
      <c r="S31" s="196">
        <f t="shared" si="4"/>
        <v>12584</v>
      </c>
      <c r="T31" s="197">
        <f t="shared" si="4"/>
        <v>11484</v>
      </c>
      <c r="U31" s="198">
        <f t="shared" si="0"/>
        <v>257193</v>
      </c>
      <c r="V31" s="199"/>
      <c r="W31" s="200"/>
      <c r="X31" s="200"/>
      <c r="Y31" s="200"/>
      <c r="Z31" s="201"/>
    </row>
    <row r="32" spans="1:36" s="3" customFormat="1" ht="16.899999999999999" customHeight="1" x14ac:dyDescent="0.2">
      <c r="A32" s="226" t="s">
        <v>81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136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83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84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5" t="s">
        <v>137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3" customFormat="1" x14ac:dyDescent="0.2">
      <c r="A41" s="86" t="s">
        <v>86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1" location="index!A1" display="Retour à l'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Width="3" orientation="landscape" r:id="rId1"/>
  <headerFooter scaleWithDoc="0">
    <oddHeader>&amp;LHerkomst-bestemming van leerlingen&amp;CONDERWIJS</oddHeader>
    <oddFooter>&amp;C&amp;P/&amp;N&amp;R© BISA</oddFooter>
  </headerFooter>
  <colBreaks count="2" manualBreakCount="2">
    <brk id="10" max="37" man="1"/>
    <brk id="20" max="3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1:AC40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138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139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22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204"/>
      <c r="B4" s="249" t="s">
        <v>113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04" t="s">
        <v>114</v>
      </c>
      <c r="B5" s="104" t="s">
        <v>4</v>
      </c>
      <c r="C5" s="104" t="s">
        <v>115</v>
      </c>
      <c r="D5" s="104" t="s">
        <v>116</v>
      </c>
      <c r="E5" s="104" t="s">
        <v>117</v>
      </c>
      <c r="F5" s="104" t="s">
        <v>5</v>
      </c>
      <c r="G5" s="104" t="s">
        <v>6</v>
      </c>
      <c r="H5" s="104" t="s">
        <v>118</v>
      </c>
      <c r="I5" s="104" t="s">
        <v>7</v>
      </c>
      <c r="J5" s="104" t="s">
        <v>119</v>
      </c>
      <c r="K5" s="104" t="s">
        <v>8</v>
      </c>
      <c r="L5" s="104" t="s">
        <v>9</v>
      </c>
      <c r="M5" s="104" t="s">
        <v>120</v>
      </c>
      <c r="N5" s="104" t="s">
        <v>121</v>
      </c>
      <c r="O5" s="104" t="s">
        <v>122</v>
      </c>
      <c r="P5" s="104" t="s">
        <v>123</v>
      </c>
      <c r="Q5" s="104" t="s">
        <v>124</v>
      </c>
      <c r="R5" s="104" t="s">
        <v>125</v>
      </c>
      <c r="S5" s="104" t="s">
        <v>126</v>
      </c>
      <c r="T5" s="104" t="s">
        <v>127</v>
      </c>
      <c r="U5" s="104" t="s">
        <v>128</v>
      </c>
      <c r="V5" s="106" t="s">
        <v>129</v>
      </c>
      <c r="W5" s="106" t="s">
        <v>130</v>
      </c>
      <c r="X5" s="106" t="s">
        <v>131</v>
      </c>
      <c r="Y5" s="107" t="s">
        <v>132</v>
      </c>
      <c r="Z5" s="105" t="s">
        <v>133</v>
      </c>
    </row>
    <row r="6" spans="1:29" ht="15.95" customHeight="1" x14ac:dyDescent="0.25">
      <c r="A6" s="108" t="s">
        <v>4</v>
      </c>
      <c r="B6" s="15">
        <v>4981</v>
      </c>
      <c r="C6" s="109">
        <v>14</v>
      </c>
      <c r="D6" s="109">
        <v>10</v>
      </c>
      <c r="E6" s="109">
        <v>265</v>
      </c>
      <c r="F6" s="109">
        <v>29</v>
      </c>
      <c r="G6" s="109">
        <v>0</v>
      </c>
      <c r="H6" s="109">
        <v>105</v>
      </c>
      <c r="I6" s="109">
        <v>8</v>
      </c>
      <c r="J6" s="109">
        <v>42</v>
      </c>
      <c r="K6" s="109">
        <v>29</v>
      </c>
      <c r="L6" s="109">
        <v>24</v>
      </c>
      <c r="M6" s="109">
        <v>374</v>
      </c>
      <c r="N6" s="109">
        <v>123</v>
      </c>
      <c r="O6" s="109">
        <v>10</v>
      </c>
      <c r="P6" s="109">
        <v>32</v>
      </c>
      <c r="Q6" s="109">
        <v>75</v>
      </c>
      <c r="R6" s="109">
        <v>1</v>
      </c>
      <c r="S6" s="109">
        <v>21</v>
      </c>
      <c r="T6" s="110">
        <v>5</v>
      </c>
      <c r="U6" s="111">
        <v>6148</v>
      </c>
      <c r="V6" s="112">
        <v>153</v>
      </c>
      <c r="W6" s="113">
        <v>4</v>
      </c>
      <c r="X6" s="114">
        <v>26</v>
      </c>
      <c r="Y6" s="110">
        <v>13</v>
      </c>
      <c r="Z6" s="115">
        <v>6344</v>
      </c>
      <c r="AB6" s="13"/>
      <c r="AC6" s="13"/>
    </row>
    <row r="7" spans="1:29" ht="15.95" customHeight="1" x14ac:dyDescent="0.25">
      <c r="A7" s="116" t="s">
        <v>115</v>
      </c>
      <c r="B7" s="117">
        <v>2</v>
      </c>
      <c r="C7" s="16">
        <v>863</v>
      </c>
      <c r="D7" s="118">
        <v>0</v>
      </c>
      <c r="E7" s="118">
        <v>5</v>
      </c>
      <c r="F7" s="118">
        <v>94</v>
      </c>
      <c r="G7" s="118">
        <v>1</v>
      </c>
      <c r="H7" s="118">
        <v>0</v>
      </c>
      <c r="I7" s="118">
        <v>0</v>
      </c>
      <c r="J7" s="118">
        <v>33</v>
      </c>
      <c r="K7" s="118">
        <v>0</v>
      </c>
      <c r="L7" s="118">
        <v>0</v>
      </c>
      <c r="M7" s="118">
        <v>0</v>
      </c>
      <c r="N7" s="118">
        <v>2</v>
      </c>
      <c r="O7" s="118">
        <v>0</v>
      </c>
      <c r="P7" s="118">
        <v>5</v>
      </c>
      <c r="Q7" s="118">
        <v>1</v>
      </c>
      <c r="R7" s="118">
        <v>109</v>
      </c>
      <c r="S7" s="118">
        <v>25</v>
      </c>
      <c r="T7" s="119">
        <v>128</v>
      </c>
      <c r="U7" s="120">
        <v>1268</v>
      </c>
      <c r="V7" s="117">
        <v>9</v>
      </c>
      <c r="W7" s="121">
        <v>8</v>
      </c>
      <c r="X7" s="122">
        <v>2</v>
      </c>
      <c r="Y7" s="119">
        <v>3</v>
      </c>
      <c r="Z7" s="123">
        <v>1290</v>
      </c>
      <c r="AB7" s="13"/>
      <c r="AC7" s="13"/>
    </row>
    <row r="8" spans="1:29" ht="15.95" customHeight="1" x14ac:dyDescent="0.25">
      <c r="A8" s="116" t="s">
        <v>116</v>
      </c>
      <c r="B8" s="117">
        <v>24</v>
      </c>
      <c r="C8" s="118">
        <v>0</v>
      </c>
      <c r="D8" s="16">
        <v>760</v>
      </c>
      <c r="E8" s="118">
        <v>29</v>
      </c>
      <c r="F8" s="118">
        <v>2</v>
      </c>
      <c r="G8" s="118">
        <v>0</v>
      </c>
      <c r="H8" s="118">
        <v>5</v>
      </c>
      <c r="I8" s="118">
        <v>88</v>
      </c>
      <c r="J8" s="118">
        <v>3</v>
      </c>
      <c r="K8" s="118">
        <v>37</v>
      </c>
      <c r="L8" s="118">
        <v>95</v>
      </c>
      <c r="M8" s="118">
        <v>76</v>
      </c>
      <c r="N8" s="118">
        <v>0</v>
      </c>
      <c r="O8" s="118">
        <v>1</v>
      </c>
      <c r="P8" s="118">
        <v>6</v>
      </c>
      <c r="Q8" s="118">
        <v>5</v>
      </c>
      <c r="R8" s="118">
        <v>1</v>
      </c>
      <c r="S8" s="118">
        <v>2</v>
      </c>
      <c r="T8" s="119">
        <v>4</v>
      </c>
      <c r="U8" s="120">
        <v>1138</v>
      </c>
      <c r="V8" s="117">
        <v>33</v>
      </c>
      <c r="W8" s="121">
        <v>0</v>
      </c>
      <c r="X8" s="122">
        <v>1</v>
      </c>
      <c r="Y8" s="119">
        <v>1</v>
      </c>
      <c r="Z8" s="123">
        <v>1173</v>
      </c>
      <c r="AB8" s="13"/>
      <c r="AC8" s="13"/>
    </row>
    <row r="9" spans="1:29" ht="15.95" customHeight="1" x14ac:dyDescent="0.25">
      <c r="A9" s="116" t="s">
        <v>117</v>
      </c>
      <c r="B9" s="117">
        <v>84</v>
      </c>
      <c r="C9" s="118">
        <v>16</v>
      </c>
      <c r="D9" s="118">
        <v>3</v>
      </c>
      <c r="E9" s="16">
        <v>5676</v>
      </c>
      <c r="F9" s="118">
        <v>75</v>
      </c>
      <c r="G9" s="118">
        <v>77</v>
      </c>
      <c r="H9" s="118">
        <v>39</v>
      </c>
      <c r="I9" s="118">
        <v>25</v>
      </c>
      <c r="J9" s="118">
        <v>146</v>
      </c>
      <c r="K9" s="118">
        <v>385</v>
      </c>
      <c r="L9" s="118">
        <v>17</v>
      </c>
      <c r="M9" s="118">
        <v>136</v>
      </c>
      <c r="N9" s="118">
        <v>81</v>
      </c>
      <c r="O9" s="118">
        <v>43</v>
      </c>
      <c r="P9" s="118">
        <v>239</v>
      </c>
      <c r="Q9" s="118">
        <v>54</v>
      </c>
      <c r="R9" s="118">
        <v>30</v>
      </c>
      <c r="S9" s="118">
        <v>79</v>
      </c>
      <c r="T9" s="119">
        <v>45</v>
      </c>
      <c r="U9" s="120">
        <v>7250</v>
      </c>
      <c r="V9" s="117">
        <v>255</v>
      </c>
      <c r="W9" s="121">
        <v>10</v>
      </c>
      <c r="X9" s="122">
        <v>24</v>
      </c>
      <c r="Y9" s="119">
        <v>15</v>
      </c>
      <c r="Z9" s="123">
        <v>7554</v>
      </c>
      <c r="AB9" s="13"/>
      <c r="AC9" s="13"/>
    </row>
    <row r="10" spans="1:29" ht="15.95" customHeight="1" x14ac:dyDescent="0.25">
      <c r="A10" s="116" t="s">
        <v>5</v>
      </c>
      <c r="B10" s="117">
        <v>1</v>
      </c>
      <c r="C10" s="118">
        <v>65</v>
      </c>
      <c r="D10" s="118">
        <v>0</v>
      </c>
      <c r="E10" s="118">
        <v>33</v>
      </c>
      <c r="F10" s="16">
        <v>1035</v>
      </c>
      <c r="G10" s="118">
        <v>0</v>
      </c>
      <c r="H10" s="118">
        <v>3</v>
      </c>
      <c r="I10" s="118">
        <v>0</v>
      </c>
      <c r="J10" s="118">
        <v>107</v>
      </c>
      <c r="K10" s="118">
        <v>1</v>
      </c>
      <c r="L10" s="118">
        <v>2</v>
      </c>
      <c r="M10" s="118">
        <v>4</v>
      </c>
      <c r="N10" s="118">
        <v>4</v>
      </c>
      <c r="O10" s="118">
        <v>0</v>
      </c>
      <c r="P10" s="118">
        <v>21</v>
      </c>
      <c r="Q10" s="118">
        <v>7</v>
      </c>
      <c r="R10" s="118">
        <v>8</v>
      </c>
      <c r="S10" s="118">
        <v>98</v>
      </c>
      <c r="T10" s="119">
        <v>39</v>
      </c>
      <c r="U10" s="120">
        <v>1428</v>
      </c>
      <c r="V10" s="117">
        <v>6</v>
      </c>
      <c r="W10" s="121">
        <v>7</v>
      </c>
      <c r="X10" s="122">
        <v>5</v>
      </c>
      <c r="Y10" s="119">
        <v>3</v>
      </c>
      <c r="Z10" s="123">
        <v>1449</v>
      </c>
      <c r="AB10" s="13"/>
      <c r="AC10" s="13"/>
    </row>
    <row r="11" spans="1:29" ht="15.95" customHeight="1" x14ac:dyDescent="0.25">
      <c r="A11" s="116" t="s">
        <v>6</v>
      </c>
      <c r="B11" s="117">
        <v>2</v>
      </c>
      <c r="C11" s="118">
        <v>6</v>
      </c>
      <c r="D11" s="118">
        <v>1</v>
      </c>
      <c r="E11" s="118">
        <v>90</v>
      </c>
      <c r="F11" s="118">
        <v>17</v>
      </c>
      <c r="G11" s="16">
        <v>1233</v>
      </c>
      <c r="H11" s="118">
        <v>3</v>
      </c>
      <c r="I11" s="118">
        <v>0</v>
      </c>
      <c r="J11" s="118">
        <v>10</v>
      </c>
      <c r="K11" s="118">
        <v>2</v>
      </c>
      <c r="L11" s="118">
        <v>0</v>
      </c>
      <c r="M11" s="118">
        <v>3</v>
      </c>
      <c r="N11" s="118">
        <v>0</v>
      </c>
      <c r="O11" s="118">
        <v>6</v>
      </c>
      <c r="P11" s="118">
        <v>288</v>
      </c>
      <c r="Q11" s="118">
        <v>3</v>
      </c>
      <c r="R11" s="118">
        <v>1</v>
      </c>
      <c r="S11" s="118">
        <v>162</v>
      </c>
      <c r="T11" s="119">
        <v>30</v>
      </c>
      <c r="U11" s="120">
        <v>1857</v>
      </c>
      <c r="V11" s="117">
        <v>57</v>
      </c>
      <c r="W11" s="121">
        <v>3</v>
      </c>
      <c r="X11" s="122">
        <v>1</v>
      </c>
      <c r="Y11" s="119">
        <v>4</v>
      </c>
      <c r="Z11" s="123">
        <v>1922</v>
      </c>
      <c r="AB11" s="13"/>
      <c r="AC11" s="13"/>
    </row>
    <row r="12" spans="1:29" ht="15.95" customHeight="1" x14ac:dyDescent="0.25">
      <c r="A12" s="116" t="s">
        <v>118</v>
      </c>
      <c r="B12" s="117">
        <v>51</v>
      </c>
      <c r="C12" s="118">
        <v>5</v>
      </c>
      <c r="D12" s="118">
        <v>1</v>
      </c>
      <c r="E12" s="118">
        <v>34</v>
      </c>
      <c r="F12" s="118">
        <v>5</v>
      </c>
      <c r="G12" s="118">
        <v>3</v>
      </c>
      <c r="H12" s="16">
        <v>1614</v>
      </c>
      <c r="I12" s="118">
        <v>0</v>
      </c>
      <c r="J12" s="118">
        <v>50</v>
      </c>
      <c r="K12" s="118">
        <v>3</v>
      </c>
      <c r="L12" s="118">
        <v>0</v>
      </c>
      <c r="M12" s="118">
        <v>8</v>
      </c>
      <c r="N12" s="118">
        <v>190</v>
      </c>
      <c r="O12" s="118">
        <v>1</v>
      </c>
      <c r="P12" s="118">
        <v>4</v>
      </c>
      <c r="Q12" s="118">
        <v>337</v>
      </c>
      <c r="R12" s="118">
        <v>5</v>
      </c>
      <c r="S12" s="118">
        <v>3</v>
      </c>
      <c r="T12" s="119">
        <v>5</v>
      </c>
      <c r="U12" s="120">
        <v>2319</v>
      </c>
      <c r="V12" s="117">
        <v>32</v>
      </c>
      <c r="W12" s="121">
        <v>9</v>
      </c>
      <c r="X12" s="122">
        <v>4</v>
      </c>
      <c r="Y12" s="119">
        <v>5</v>
      </c>
      <c r="Z12" s="123">
        <v>2369</v>
      </c>
      <c r="AB12" s="13"/>
      <c r="AC12" s="13"/>
    </row>
    <row r="13" spans="1:29" ht="15.95" customHeight="1" x14ac:dyDescent="0.25">
      <c r="A13" s="116" t="s">
        <v>7</v>
      </c>
      <c r="B13" s="117">
        <v>15</v>
      </c>
      <c r="C13" s="118">
        <v>3</v>
      </c>
      <c r="D13" s="118">
        <v>35</v>
      </c>
      <c r="E13" s="118">
        <v>53</v>
      </c>
      <c r="F13" s="118">
        <v>2</v>
      </c>
      <c r="G13" s="118">
        <v>1</v>
      </c>
      <c r="H13" s="118">
        <v>3</v>
      </c>
      <c r="I13" s="16">
        <v>759</v>
      </c>
      <c r="J13" s="118">
        <v>2</v>
      </c>
      <c r="K13" s="118">
        <v>143</v>
      </c>
      <c r="L13" s="118">
        <v>41</v>
      </c>
      <c r="M13" s="118">
        <v>27</v>
      </c>
      <c r="N13" s="118">
        <v>2</v>
      </c>
      <c r="O13" s="118">
        <v>1</v>
      </c>
      <c r="P13" s="118">
        <v>11</v>
      </c>
      <c r="Q13" s="118">
        <v>3</v>
      </c>
      <c r="R13" s="118">
        <v>3</v>
      </c>
      <c r="S13" s="118">
        <v>5</v>
      </c>
      <c r="T13" s="119">
        <v>3</v>
      </c>
      <c r="U13" s="120">
        <v>1112</v>
      </c>
      <c r="V13" s="117">
        <v>21</v>
      </c>
      <c r="W13" s="121">
        <v>2</v>
      </c>
      <c r="X13" s="122">
        <v>3</v>
      </c>
      <c r="Y13" s="119">
        <v>2</v>
      </c>
      <c r="Z13" s="123">
        <v>1140</v>
      </c>
      <c r="AB13" s="13"/>
      <c r="AC13" s="13"/>
    </row>
    <row r="14" spans="1:29" ht="15.95" customHeight="1" x14ac:dyDescent="0.25">
      <c r="A14" s="116" t="s">
        <v>119</v>
      </c>
      <c r="B14" s="117">
        <v>12</v>
      </c>
      <c r="C14" s="118">
        <v>30</v>
      </c>
      <c r="D14" s="118">
        <v>3</v>
      </c>
      <c r="E14" s="118">
        <v>125</v>
      </c>
      <c r="F14" s="118">
        <v>134</v>
      </c>
      <c r="G14" s="118">
        <v>3</v>
      </c>
      <c r="H14" s="118">
        <v>40</v>
      </c>
      <c r="I14" s="118">
        <v>3</v>
      </c>
      <c r="J14" s="16">
        <v>1612</v>
      </c>
      <c r="K14" s="118">
        <v>3</v>
      </c>
      <c r="L14" s="118">
        <v>1</v>
      </c>
      <c r="M14" s="118">
        <v>4</v>
      </c>
      <c r="N14" s="118">
        <v>35</v>
      </c>
      <c r="O14" s="118">
        <v>1</v>
      </c>
      <c r="P14" s="118">
        <v>13</v>
      </c>
      <c r="Q14" s="118">
        <v>156</v>
      </c>
      <c r="R14" s="118">
        <v>83</v>
      </c>
      <c r="S14" s="118">
        <v>17</v>
      </c>
      <c r="T14" s="119">
        <v>13</v>
      </c>
      <c r="U14" s="120">
        <v>2288</v>
      </c>
      <c r="V14" s="117">
        <v>21</v>
      </c>
      <c r="W14" s="121">
        <v>9</v>
      </c>
      <c r="X14" s="122">
        <v>3</v>
      </c>
      <c r="Y14" s="119">
        <v>8</v>
      </c>
      <c r="Z14" s="123">
        <v>2329</v>
      </c>
      <c r="AB14" s="13"/>
      <c r="AC14" s="13"/>
    </row>
    <row r="15" spans="1:29" ht="15.95" customHeight="1" x14ac:dyDescent="0.25">
      <c r="A15" s="116" t="s">
        <v>8</v>
      </c>
      <c r="B15" s="117">
        <v>18</v>
      </c>
      <c r="C15" s="118">
        <v>1</v>
      </c>
      <c r="D15" s="118">
        <v>11</v>
      </c>
      <c r="E15" s="118">
        <v>233</v>
      </c>
      <c r="F15" s="118">
        <v>11</v>
      </c>
      <c r="G15" s="118">
        <v>3</v>
      </c>
      <c r="H15" s="118">
        <v>15</v>
      </c>
      <c r="I15" s="118">
        <v>99</v>
      </c>
      <c r="J15" s="118">
        <v>11</v>
      </c>
      <c r="K15" s="16">
        <v>1858</v>
      </c>
      <c r="L15" s="118">
        <v>36</v>
      </c>
      <c r="M15" s="118">
        <v>59</v>
      </c>
      <c r="N15" s="118">
        <v>3</v>
      </c>
      <c r="O15" s="118">
        <v>6</v>
      </c>
      <c r="P15" s="118">
        <v>24</v>
      </c>
      <c r="Q15" s="118">
        <v>9</v>
      </c>
      <c r="R15" s="118">
        <v>3</v>
      </c>
      <c r="S15" s="118">
        <v>10</v>
      </c>
      <c r="T15" s="119">
        <v>6</v>
      </c>
      <c r="U15" s="120">
        <v>2416</v>
      </c>
      <c r="V15" s="117">
        <v>44</v>
      </c>
      <c r="W15" s="121">
        <v>4</v>
      </c>
      <c r="X15" s="122">
        <v>6</v>
      </c>
      <c r="Y15" s="119">
        <v>7</v>
      </c>
      <c r="Z15" s="123">
        <v>2477</v>
      </c>
      <c r="AB15" s="13"/>
      <c r="AC15" s="13"/>
    </row>
    <row r="16" spans="1:29" ht="15.95" customHeight="1" x14ac:dyDescent="0.25">
      <c r="A16" s="116" t="s">
        <v>9</v>
      </c>
      <c r="B16" s="117">
        <v>34</v>
      </c>
      <c r="C16" s="118">
        <v>5</v>
      </c>
      <c r="D16" s="118">
        <v>39</v>
      </c>
      <c r="E16" s="118">
        <v>55</v>
      </c>
      <c r="F16" s="118">
        <v>4</v>
      </c>
      <c r="G16" s="118">
        <v>0</v>
      </c>
      <c r="H16" s="118">
        <v>9</v>
      </c>
      <c r="I16" s="118">
        <v>125</v>
      </c>
      <c r="J16" s="118">
        <v>4</v>
      </c>
      <c r="K16" s="118">
        <v>64</v>
      </c>
      <c r="L16" s="16">
        <v>573</v>
      </c>
      <c r="M16" s="118">
        <v>185</v>
      </c>
      <c r="N16" s="118">
        <v>10</v>
      </c>
      <c r="O16" s="118">
        <v>1</v>
      </c>
      <c r="P16" s="118">
        <v>15</v>
      </c>
      <c r="Q16" s="118">
        <v>4</v>
      </c>
      <c r="R16" s="118">
        <v>0</v>
      </c>
      <c r="S16" s="118">
        <v>4</v>
      </c>
      <c r="T16" s="119">
        <v>6</v>
      </c>
      <c r="U16" s="120">
        <v>1137</v>
      </c>
      <c r="V16" s="117">
        <v>22</v>
      </c>
      <c r="W16" s="121">
        <v>2</v>
      </c>
      <c r="X16" s="122">
        <v>4</v>
      </c>
      <c r="Y16" s="119">
        <v>2</v>
      </c>
      <c r="Z16" s="123">
        <v>1167</v>
      </c>
      <c r="AB16" s="13"/>
      <c r="AC16" s="13"/>
    </row>
    <row r="17" spans="1:29" ht="15.95" customHeight="1" x14ac:dyDescent="0.25">
      <c r="A17" s="116" t="s">
        <v>120</v>
      </c>
      <c r="B17" s="117">
        <v>311</v>
      </c>
      <c r="C17" s="118">
        <v>7</v>
      </c>
      <c r="D17" s="118">
        <v>131</v>
      </c>
      <c r="E17" s="118">
        <v>374</v>
      </c>
      <c r="F17" s="118">
        <v>36</v>
      </c>
      <c r="G17" s="118">
        <v>2</v>
      </c>
      <c r="H17" s="118">
        <v>47</v>
      </c>
      <c r="I17" s="118">
        <v>94</v>
      </c>
      <c r="J17" s="118">
        <v>23</v>
      </c>
      <c r="K17" s="118">
        <v>159</v>
      </c>
      <c r="L17" s="118">
        <v>310</v>
      </c>
      <c r="M17" s="16">
        <v>3223</v>
      </c>
      <c r="N17" s="118">
        <v>33</v>
      </c>
      <c r="O17" s="118">
        <v>15</v>
      </c>
      <c r="P17" s="118">
        <v>47</v>
      </c>
      <c r="Q17" s="118">
        <v>36</v>
      </c>
      <c r="R17" s="118">
        <v>5</v>
      </c>
      <c r="S17" s="118">
        <v>16</v>
      </c>
      <c r="T17" s="119">
        <v>13</v>
      </c>
      <c r="U17" s="120">
        <v>4882</v>
      </c>
      <c r="V17" s="117">
        <v>101</v>
      </c>
      <c r="W17" s="121">
        <v>4</v>
      </c>
      <c r="X17" s="122">
        <v>12</v>
      </c>
      <c r="Y17" s="119">
        <v>9</v>
      </c>
      <c r="Z17" s="123">
        <v>5008</v>
      </c>
      <c r="AB17" s="13"/>
      <c r="AC17" s="13"/>
    </row>
    <row r="18" spans="1:29" ht="15.95" customHeight="1" x14ac:dyDescent="0.25">
      <c r="A18" s="116" t="s">
        <v>121</v>
      </c>
      <c r="B18" s="117">
        <v>35</v>
      </c>
      <c r="C18" s="118">
        <v>3</v>
      </c>
      <c r="D18" s="118">
        <v>0</v>
      </c>
      <c r="E18" s="118">
        <v>78</v>
      </c>
      <c r="F18" s="118">
        <v>13</v>
      </c>
      <c r="G18" s="118">
        <v>0</v>
      </c>
      <c r="H18" s="118">
        <v>124</v>
      </c>
      <c r="I18" s="118">
        <v>0</v>
      </c>
      <c r="J18" s="118">
        <v>124</v>
      </c>
      <c r="K18" s="118">
        <v>1</v>
      </c>
      <c r="L18" s="118">
        <v>3</v>
      </c>
      <c r="M18" s="118">
        <v>9</v>
      </c>
      <c r="N18" s="16">
        <v>1023</v>
      </c>
      <c r="O18" s="118">
        <v>0</v>
      </c>
      <c r="P18" s="118">
        <v>4</v>
      </c>
      <c r="Q18" s="118">
        <v>78</v>
      </c>
      <c r="R18" s="118">
        <v>5</v>
      </c>
      <c r="S18" s="118">
        <v>4</v>
      </c>
      <c r="T18" s="119">
        <v>2</v>
      </c>
      <c r="U18" s="120">
        <v>1506</v>
      </c>
      <c r="V18" s="117">
        <v>10</v>
      </c>
      <c r="W18" s="121">
        <v>2</v>
      </c>
      <c r="X18" s="122">
        <v>3</v>
      </c>
      <c r="Y18" s="119">
        <v>6</v>
      </c>
      <c r="Z18" s="123">
        <v>1527</v>
      </c>
      <c r="AB18" s="13"/>
      <c r="AC18" s="13"/>
    </row>
    <row r="19" spans="1:29" ht="15.95" customHeight="1" x14ac:dyDescent="0.25">
      <c r="A19" s="116" t="s">
        <v>122</v>
      </c>
      <c r="B19" s="117">
        <v>10</v>
      </c>
      <c r="C19" s="118">
        <v>2</v>
      </c>
      <c r="D19" s="118">
        <v>0</v>
      </c>
      <c r="E19" s="118">
        <v>324</v>
      </c>
      <c r="F19" s="118">
        <v>11</v>
      </c>
      <c r="G19" s="118">
        <v>9</v>
      </c>
      <c r="H19" s="118">
        <v>3</v>
      </c>
      <c r="I19" s="118">
        <v>2</v>
      </c>
      <c r="J19" s="118">
        <v>19</v>
      </c>
      <c r="K19" s="118">
        <v>2</v>
      </c>
      <c r="L19" s="118">
        <v>1</v>
      </c>
      <c r="M19" s="118">
        <v>3</v>
      </c>
      <c r="N19" s="118">
        <v>4</v>
      </c>
      <c r="O19" s="16">
        <v>509</v>
      </c>
      <c r="P19" s="118">
        <v>133</v>
      </c>
      <c r="Q19" s="118">
        <v>4</v>
      </c>
      <c r="R19" s="118">
        <v>1</v>
      </c>
      <c r="S19" s="118">
        <v>13</v>
      </c>
      <c r="T19" s="119">
        <v>3</v>
      </c>
      <c r="U19" s="120">
        <v>1053</v>
      </c>
      <c r="V19" s="117">
        <v>17</v>
      </c>
      <c r="W19" s="121">
        <v>2</v>
      </c>
      <c r="X19" s="122">
        <v>8</v>
      </c>
      <c r="Y19" s="119">
        <v>4</v>
      </c>
      <c r="Z19" s="123">
        <v>1084</v>
      </c>
      <c r="AB19" s="13"/>
      <c r="AC19" s="13"/>
    </row>
    <row r="20" spans="1:29" ht="15.95" customHeight="1" x14ac:dyDescent="0.25">
      <c r="A20" s="116" t="s">
        <v>123</v>
      </c>
      <c r="B20" s="117">
        <v>23</v>
      </c>
      <c r="C20" s="118">
        <v>25</v>
      </c>
      <c r="D20" s="118">
        <v>2</v>
      </c>
      <c r="E20" s="118">
        <v>529</v>
      </c>
      <c r="F20" s="118">
        <v>73</v>
      </c>
      <c r="G20" s="118">
        <v>278</v>
      </c>
      <c r="H20" s="118">
        <v>14</v>
      </c>
      <c r="I20" s="118">
        <v>7</v>
      </c>
      <c r="J20" s="118">
        <v>39</v>
      </c>
      <c r="K20" s="118">
        <v>17</v>
      </c>
      <c r="L20" s="118">
        <v>2</v>
      </c>
      <c r="M20" s="118">
        <v>23</v>
      </c>
      <c r="N20" s="118">
        <v>15</v>
      </c>
      <c r="O20" s="118">
        <v>184</v>
      </c>
      <c r="P20" s="16">
        <v>3923</v>
      </c>
      <c r="Q20" s="118">
        <v>14</v>
      </c>
      <c r="R20" s="118">
        <v>10</v>
      </c>
      <c r="S20" s="118">
        <v>307</v>
      </c>
      <c r="T20" s="119">
        <v>62</v>
      </c>
      <c r="U20" s="120">
        <v>5547</v>
      </c>
      <c r="V20" s="117">
        <v>91</v>
      </c>
      <c r="W20" s="121">
        <v>11</v>
      </c>
      <c r="X20" s="122">
        <v>12</v>
      </c>
      <c r="Y20" s="119">
        <v>8</v>
      </c>
      <c r="Z20" s="123">
        <v>5669</v>
      </c>
      <c r="AB20" s="13"/>
      <c r="AC20" s="13"/>
    </row>
    <row r="21" spans="1:29" ht="15.95" customHeight="1" x14ac:dyDescent="0.25">
      <c r="A21" s="116" t="s">
        <v>124</v>
      </c>
      <c r="B21" s="117">
        <v>9</v>
      </c>
      <c r="C21" s="118">
        <v>5</v>
      </c>
      <c r="D21" s="118">
        <v>0</v>
      </c>
      <c r="E21" s="118">
        <v>26</v>
      </c>
      <c r="F21" s="118">
        <v>5</v>
      </c>
      <c r="G21" s="118">
        <v>0</v>
      </c>
      <c r="H21" s="118">
        <v>196</v>
      </c>
      <c r="I21" s="118">
        <v>0</v>
      </c>
      <c r="J21" s="118">
        <v>70</v>
      </c>
      <c r="K21" s="118">
        <v>2</v>
      </c>
      <c r="L21" s="118">
        <v>1</v>
      </c>
      <c r="M21" s="118">
        <v>3</v>
      </c>
      <c r="N21" s="118">
        <v>22</v>
      </c>
      <c r="O21" s="118">
        <v>2</v>
      </c>
      <c r="P21" s="118">
        <v>4</v>
      </c>
      <c r="Q21" s="16">
        <v>2297</v>
      </c>
      <c r="R21" s="118">
        <v>10</v>
      </c>
      <c r="S21" s="118">
        <v>6</v>
      </c>
      <c r="T21" s="119">
        <v>3</v>
      </c>
      <c r="U21" s="120">
        <v>2661</v>
      </c>
      <c r="V21" s="117">
        <v>41</v>
      </c>
      <c r="W21" s="121">
        <v>6</v>
      </c>
      <c r="X21" s="122">
        <v>2</v>
      </c>
      <c r="Y21" s="119">
        <v>2</v>
      </c>
      <c r="Z21" s="123">
        <v>2712</v>
      </c>
      <c r="AB21" s="13"/>
      <c r="AC21" s="13"/>
    </row>
    <row r="22" spans="1:29" ht="15.95" customHeight="1" x14ac:dyDescent="0.25">
      <c r="A22" s="116" t="s">
        <v>125</v>
      </c>
      <c r="B22" s="117">
        <v>2</v>
      </c>
      <c r="C22" s="118">
        <v>74</v>
      </c>
      <c r="D22" s="118">
        <v>0</v>
      </c>
      <c r="E22" s="118">
        <v>5</v>
      </c>
      <c r="F22" s="118">
        <v>10</v>
      </c>
      <c r="G22" s="118">
        <v>0</v>
      </c>
      <c r="H22" s="118">
        <v>2</v>
      </c>
      <c r="I22" s="118">
        <v>1</v>
      </c>
      <c r="J22" s="118">
        <v>65</v>
      </c>
      <c r="K22" s="118">
        <v>2</v>
      </c>
      <c r="L22" s="118">
        <v>0</v>
      </c>
      <c r="M22" s="118">
        <v>1</v>
      </c>
      <c r="N22" s="118">
        <v>1</v>
      </c>
      <c r="O22" s="118">
        <v>0</v>
      </c>
      <c r="P22" s="118">
        <v>0</v>
      </c>
      <c r="Q22" s="118">
        <v>20</v>
      </c>
      <c r="R22" s="16">
        <v>563</v>
      </c>
      <c r="S22" s="118">
        <v>7</v>
      </c>
      <c r="T22" s="119">
        <v>2</v>
      </c>
      <c r="U22" s="120">
        <v>755</v>
      </c>
      <c r="V22" s="117">
        <v>3</v>
      </c>
      <c r="W22" s="121">
        <v>1</v>
      </c>
      <c r="X22" s="122">
        <v>0</v>
      </c>
      <c r="Y22" s="119">
        <v>5</v>
      </c>
      <c r="Z22" s="123">
        <v>764</v>
      </c>
      <c r="AB22" s="13"/>
      <c r="AC22" s="13"/>
    </row>
    <row r="23" spans="1:29" ht="15.95" customHeight="1" x14ac:dyDescent="0.25">
      <c r="A23" s="116" t="s">
        <v>126</v>
      </c>
      <c r="B23" s="117">
        <v>5</v>
      </c>
      <c r="C23" s="118">
        <v>12</v>
      </c>
      <c r="D23" s="118">
        <v>0</v>
      </c>
      <c r="E23" s="118">
        <v>15</v>
      </c>
      <c r="F23" s="118">
        <v>72</v>
      </c>
      <c r="G23" s="118">
        <v>16</v>
      </c>
      <c r="H23" s="118">
        <v>0</v>
      </c>
      <c r="I23" s="118">
        <v>0</v>
      </c>
      <c r="J23" s="118">
        <v>5</v>
      </c>
      <c r="K23" s="118">
        <v>1</v>
      </c>
      <c r="L23" s="118">
        <v>0</v>
      </c>
      <c r="M23" s="118">
        <v>1</v>
      </c>
      <c r="N23" s="118">
        <v>2</v>
      </c>
      <c r="O23" s="118">
        <v>0</v>
      </c>
      <c r="P23" s="118">
        <v>54</v>
      </c>
      <c r="Q23" s="118">
        <v>9</v>
      </c>
      <c r="R23" s="118">
        <v>5</v>
      </c>
      <c r="S23" s="16">
        <v>1522</v>
      </c>
      <c r="T23" s="119">
        <v>152</v>
      </c>
      <c r="U23" s="120">
        <v>1871</v>
      </c>
      <c r="V23" s="117">
        <v>21</v>
      </c>
      <c r="W23" s="121">
        <v>9</v>
      </c>
      <c r="X23" s="122">
        <v>2</v>
      </c>
      <c r="Y23" s="119">
        <v>5</v>
      </c>
      <c r="Z23" s="123">
        <v>1908</v>
      </c>
      <c r="AB23" s="13"/>
      <c r="AC23" s="13"/>
    </row>
    <row r="24" spans="1:29" ht="15.95" customHeight="1" x14ac:dyDescent="0.25">
      <c r="A24" s="124" t="s">
        <v>127</v>
      </c>
      <c r="B24" s="125">
        <v>0</v>
      </c>
      <c r="C24" s="126">
        <v>39</v>
      </c>
      <c r="D24" s="126">
        <v>0</v>
      </c>
      <c r="E24" s="126">
        <v>7</v>
      </c>
      <c r="F24" s="126">
        <v>106</v>
      </c>
      <c r="G24" s="126">
        <v>1</v>
      </c>
      <c r="H24" s="126">
        <v>1</v>
      </c>
      <c r="I24" s="126">
        <v>0</v>
      </c>
      <c r="J24" s="126">
        <v>6</v>
      </c>
      <c r="K24" s="126">
        <v>0</v>
      </c>
      <c r="L24" s="126">
        <v>1</v>
      </c>
      <c r="M24" s="126">
        <v>0</v>
      </c>
      <c r="N24" s="126">
        <v>0</v>
      </c>
      <c r="O24" s="126">
        <v>2</v>
      </c>
      <c r="P24" s="126">
        <v>14</v>
      </c>
      <c r="Q24" s="126">
        <v>4</v>
      </c>
      <c r="R24" s="126">
        <v>8</v>
      </c>
      <c r="S24" s="126">
        <v>226</v>
      </c>
      <c r="T24" s="17">
        <v>898</v>
      </c>
      <c r="U24" s="127">
        <v>1313</v>
      </c>
      <c r="V24" s="125">
        <v>9</v>
      </c>
      <c r="W24" s="128">
        <v>4</v>
      </c>
      <c r="X24" s="129">
        <v>1</v>
      </c>
      <c r="Y24" s="130">
        <v>1</v>
      </c>
      <c r="Z24" s="131">
        <v>1328</v>
      </c>
      <c r="AB24" s="13"/>
      <c r="AC24" s="13"/>
    </row>
    <row r="25" spans="1:29" ht="15.95" customHeight="1" x14ac:dyDescent="0.25">
      <c r="A25" s="132" t="s">
        <v>128</v>
      </c>
      <c r="B25" s="139">
        <v>5619</v>
      </c>
      <c r="C25" s="146">
        <v>1175</v>
      </c>
      <c r="D25" s="146">
        <v>996</v>
      </c>
      <c r="E25" s="146">
        <v>7956</v>
      </c>
      <c r="F25" s="146">
        <v>1734</v>
      </c>
      <c r="G25" s="146">
        <v>1627</v>
      </c>
      <c r="H25" s="146">
        <v>2223</v>
      </c>
      <c r="I25" s="146">
        <v>1211</v>
      </c>
      <c r="J25" s="146">
        <v>2371</v>
      </c>
      <c r="K25" s="146">
        <v>2709</v>
      </c>
      <c r="L25" s="146">
        <v>1107</v>
      </c>
      <c r="M25" s="146">
        <v>4139</v>
      </c>
      <c r="N25" s="146">
        <v>1550</v>
      </c>
      <c r="O25" s="146">
        <v>782</v>
      </c>
      <c r="P25" s="146">
        <v>4837</v>
      </c>
      <c r="Q25" s="146">
        <v>3116</v>
      </c>
      <c r="R25" s="146">
        <v>851</v>
      </c>
      <c r="S25" s="146">
        <v>2527</v>
      </c>
      <c r="T25" s="142">
        <v>1419</v>
      </c>
      <c r="U25" s="138">
        <v>47949</v>
      </c>
      <c r="V25" s="139">
        <v>946</v>
      </c>
      <c r="W25" s="140">
        <v>97</v>
      </c>
      <c r="X25" s="141">
        <v>119</v>
      </c>
      <c r="Y25" s="142">
        <v>103</v>
      </c>
      <c r="Z25" s="138">
        <v>49214</v>
      </c>
      <c r="AB25" s="13"/>
      <c r="AC25" s="13"/>
    </row>
    <row r="26" spans="1:29" ht="15.95" customHeight="1" x14ac:dyDescent="0.25">
      <c r="A26" s="108" t="s">
        <v>129</v>
      </c>
      <c r="B26" s="112">
        <v>517</v>
      </c>
      <c r="C26" s="109">
        <v>100</v>
      </c>
      <c r="D26" s="109">
        <v>127</v>
      </c>
      <c r="E26" s="109">
        <v>747</v>
      </c>
      <c r="F26" s="109">
        <v>75</v>
      </c>
      <c r="G26" s="109">
        <v>121</v>
      </c>
      <c r="H26" s="109">
        <v>117</v>
      </c>
      <c r="I26" s="109">
        <v>114</v>
      </c>
      <c r="J26" s="109">
        <v>58</v>
      </c>
      <c r="K26" s="109">
        <v>225</v>
      </c>
      <c r="L26" s="109">
        <v>55</v>
      </c>
      <c r="M26" s="109">
        <v>186</v>
      </c>
      <c r="N26" s="109">
        <v>43</v>
      </c>
      <c r="O26" s="109">
        <v>11</v>
      </c>
      <c r="P26" s="109">
        <v>160</v>
      </c>
      <c r="Q26" s="109">
        <v>636</v>
      </c>
      <c r="R26" s="109">
        <v>40</v>
      </c>
      <c r="S26" s="109">
        <v>443</v>
      </c>
      <c r="T26" s="110">
        <v>528</v>
      </c>
      <c r="U26" s="111">
        <v>4303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130</v>
      </c>
      <c r="B27" s="117">
        <v>15</v>
      </c>
      <c r="C27" s="118">
        <v>16</v>
      </c>
      <c r="D27" s="118">
        <v>2</v>
      </c>
      <c r="E27" s="118">
        <v>9</v>
      </c>
      <c r="F27" s="118">
        <v>8</v>
      </c>
      <c r="G27" s="118">
        <v>2</v>
      </c>
      <c r="H27" s="118">
        <v>9</v>
      </c>
      <c r="I27" s="118">
        <v>1</v>
      </c>
      <c r="J27" s="118">
        <v>16</v>
      </c>
      <c r="K27" s="118">
        <v>4</v>
      </c>
      <c r="L27" s="118">
        <v>1</v>
      </c>
      <c r="M27" s="118">
        <v>5</v>
      </c>
      <c r="N27" s="118">
        <v>2</v>
      </c>
      <c r="O27" s="118">
        <v>0</v>
      </c>
      <c r="P27" s="118">
        <v>5</v>
      </c>
      <c r="Q27" s="118">
        <v>100</v>
      </c>
      <c r="R27" s="118">
        <v>16</v>
      </c>
      <c r="S27" s="118">
        <v>18</v>
      </c>
      <c r="T27" s="119">
        <v>15</v>
      </c>
      <c r="U27" s="120">
        <v>244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131</v>
      </c>
      <c r="B28" s="117">
        <v>30</v>
      </c>
      <c r="C28" s="118">
        <v>2</v>
      </c>
      <c r="D28" s="118">
        <v>11</v>
      </c>
      <c r="E28" s="118">
        <v>31</v>
      </c>
      <c r="F28" s="118">
        <v>5</v>
      </c>
      <c r="G28" s="118">
        <v>6</v>
      </c>
      <c r="H28" s="118">
        <v>7</v>
      </c>
      <c r="I28" s="118">
        <v>14</v>
      </c>
      <c r="J28" s="118">
        <v>6</v>
      </c>
      <c r="K28" s="118">
        <v>9</v>
      </c>
      <c r="L28" s="118">
        <v>6</v>
      </c>
      <c r="M28" s="118">
        <v>16</v>
      </c>
      <c r="N28" s="118">
        <v>2</v>
      </c>
      <c r="O28" s="118">
        <v>1</v>
      </c>
      <c r="P28" s="118">
        <v>7</v>
      </c>
      <c r="Q28" s="118">
        <v>12</v>
      </c>
      <c r="R28" s="118">
        <v>0</v>
      </c>
      <c r="S28" s="118">
        <v>5</v>
      </c>
      <c r="T28" s="119">
        <v>3</v>
      </c>
      <c r="U28" s="120">
        <v>173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132</v>
      </c>
      <c r="B29" s="117">
        <v>21</v>
      </c>
      <c r="C29" s="118">
        <v>7</v>
      </c>
      <c r="D29" s="118">
        <v>1</v>
      </c>
      <c r="E29" s="118">
        <v>22</v>
      </c>
      <c r="F29" s="118">
        <v>8</v>
      </c>
      <c r="G29" s="118">
        <v>5</v>
      </c>
      <c r="H29" s="118">
        <v>5</v>
      </c>
      <c r="I29" s="118">
        <v>1</v>
      </c>
      <c r="J29" s="118">
        <v>8</v>
      </c>
      <c r="K29" s="118">
        <v>1</v>
      </c>
      <c r="L29" s="118">
        <v>1</v>
      </c>
      <c r="M29" s="118">
        <v>8</v>
      </c>
      <c r="N29" s="118">
        <v>7</v>
      </c>
      <c r="O29" s="118">
        <v>2</v>
      </c>
      <c r="P29" s="118">
        <v>12</v>
      </c>
      <c r="Q29" s="118">
        <v>27</v>
      </c>
      <c r="R29" s="118">
        <v>6</v>
      </c>
      <c r="S29" s="118">
        <v>10</v>
      </c>
      <c r="T29" s="119">
        <v>6</v>
      </c>
      <c r="U29" s="120">
        <v>158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134</v>
      </c>
      <c r="B30" s="125">
        <v>0</v>
      </c>
      <c r="C30" s="126">
        <v>1</v>
      </c>
      <c r="D30" s="126">
        <v>0</v>
      </c>
      <c r="E30" s="126">
        <v>2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1</v>
      </c>
      <c r="L30" s="126">
        <v>0</v>
      </c>
      <c r="M30" s="126">
        <v>0</v>
      </c>
      <c r="N30" s="126">
        <v>0</v>
      </c>
      <c r="O30" s="126">
        <v>0</v>
      </c>
      <c r="P30" s="126">
        <v>3</v>
      </c>
      <c r="Q30" s="126">
        <v>1</v>
      </c>
      <c r="R30" s="126">
        <v>0</v>
      </c>
      <c r="S30" s="126">
        <v>1</v>
      </c>
      <c r="T30" s="130">
        <v>0</v>
      </c>
      <c r="U30" s="127">
        <v>9</v>
      </c>
      <c r="V30" s="27"/>
      <c r="W30" s="28"/>
      <c r="X30" s="28"/>
      <c r="Y30" s="28"/>
      <c r="Z30" s="29"/>
    </row>
    <row r="31" spans="1:29" s="11" customFormat="1" ht="15.75" customHeight="1" x14ac:dyDescent="0.25">
      <c r="A31" s="194" t="s">
        <v>135</v>
      </c>
      <c r="B31" s="195">
        <v>6202</v>
      </c>
      <c r="C31" s="196">
        <v>1301</v>
      </c>
      <c r="D31" s="196">
        <v>1137</v>
      </c>
      <c r="E31" s="196">
        <v>8767</v>
      </c>
      <c r="F31" s="196">
        <v>1830</v>
      </c>
      <c r="G31" s="196">
        <v>1761</v>
      </c>
      <c r="H31" s="196">
        <v>2361</v>
      </c>
      <c r="I31" s="196">
        <v>1341</v>
      </c>
      <c r="J31" s="196">
        <v>2459</v>
      </c>
      <c r="K31" s="196">
        <v>2949</v>
      </c>
      <c r="L31" s="196">
        <v>1170</v>
      </c>
      <c r="M31" s="196">
        <v>4354</v>
      </c>
      <c r="N31" s="196">
        <v>1604</v>
      </c>
      <c r="O31" s="196">
        <v>796</v>
      </c>
      <c r="P31" s="196">
        <v>5024</v>
      </c>
      <c r="Q31" s="196">
        <v>3892</v>
      </c>
      <c r="R31" s="196">
        <v>913</v>
      </c>
      <c r="S31" s="196">
        <v>3004</v>
      </c>
      <c r="T31" s="197">
        <v>1971</v>
      </c>
      <c r="U31" s="202">
        <v>52836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81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136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83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84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6" t="s">
        <v>86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0" location="index!A1" display="Retour à l'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Width="3" orientation="landscape" r:id="rId1"/>
  <headerFooter scaleWithDoc="0">
    <oddHeader>&amp;LHerkomst-bestemming van leerlingen&amp;CONDERWIJS</oddHeader>
    <oddFooter>&amp;C&amp;P/&amp;N&amp;R© BISA</oddFooter>
  </headerFooter>
  <colBreaks count="2" manualBreakCount="2">
    <brk id="10" max="36" man="1"/>
    <brk id="20" max="3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1:AC40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140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141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22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103"/>
      <c r="B4" s="249" t="s">
        <v>113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93" t="s">
        <v>114</v>
      </c>
      <c r="B5" s="104" t="s">
        <v>4</v>
      </c>
      <c r="C5" s="104" t="s">
        <v>115</v>
      </c>
      <c r="D5" s="104" t="s">
        <v>116</v>
      </c>
      <c r="E5" s="104" t="s">
        <v>117</v>
      </c>
      <c r="F5" s="104" t="s">
        <v>5</v>
      </c>
      <c r="G5" s="104" t="s">
        <v>6</v>
      </c>
      <c r="H5" s="104" t="s">
        <v>118</v>
      </c>
      <c r="I5" s="104" t="s">
        <v>7</v>
      </c>
      <c r="J5" s="104" t="s">
        <v>119</v>
      </c>
      <c r="K5" s="104" t="s">
        <v>8</v>
      </c>
      <c r="L5" s="104" t="s">
        <v>9</v>
      </c>
      <c r="M5" s="104" t="s">
        <v>120</v>
      </c>
      <c r="N5" s="104" t="s">
        <v>121</v>
      </c>
      <c r="O5" s="104" t="s">
        <v>122</v>
      </c>
      <c r="P5" s="104" t="s">
        <v>123</v>
      </c>
      <c r="Q5" s="104" t="s">
        <v>124</v>
      </c>
      <c r="R5" s="104" t="s">
        <v>125</v>
      </c>
      <c r="S5" s="104" t="s">
        <v>126</v>
      </c>
      <c r="T5" s="104" t="s">
        <v>127</v>
      </c>
      <c r="U5" s="104" t="s">
        <v>128</v>
      </c>
      <c r="V5" s="106" t="s">
        <v>129</v>
      </c>
      <c r="W5" s="106" t="s">
        <v>130</v>
      </c>
      <c r="X5" s="106" t="s">
        <v>131</v>
      </c>
      <c r="Y5" s="107" t="s">
        <v>132</v>
      </c>
      <c r="Z5" s="105" t="s">
        <v>133</v>
      </c>
    </row>
    <row r="6" spans="1:29" ht="15.95" customHeight="1" x14ac:dyDescent="0.25">
      <c r="A6" s="108" t="s">
        <v>4</v>
      </c>
      <c r="B6" s="15">
        <v>8403</v>
      </c>
      <c r="C6" s="109">
        <v>27</v>
      </c>
      <c r="D6" s="109">
        <v>54</v>
      </c>
      <c r="E6" s="109">
        <v>645</v>
      </c>
      <c r="F6" s="109">
        <v>75</v>
      </c>
      <c r="G6" s="109">
        <v>8</v>
      </c>
      <c r="H6" s="109">
        <v>251</v>
      </c>
      <c r="I6" s="109">
        <v>43</v>
      </c>
      <c r="J6" s="109">
        <v>103</v>
      </c>
      <c r="K6" s="109">
        <v>49</v>
      </c>
      <c r="L6" s="109">
        <v>59</v>
      </c>
      <c r="M6" s="109">
        <v>743</v>
      </c>
      <c r="N6" s="109">
        <v>246</v>
      </c>
      <c r="O6" s="109">
        <v>33</v>
      </c>
      <c r="P6" s="109">
        <v>60</v>
      </c>
      <c r="Q6" s="109">
        <v>174</v>
      </c>
      <c r="R6" s="109">
        <v>14</v>
      </c>
      <c r="S6" s="109">
        <v>39</v>
      </c>
      <c r="T6" s="110">
        <v>25</v>
      </c>
      <c r="U6" s="111">
        <f>SUM(B6:T6)</f>
        <v>11051</v>
      </c>
      <c r="V6" s="112">
        <v>314</v>
      </c>
      <c r="W6" s="113">
        <v>30</v>
      </c>
      <c r="X6" s="114">
        <v>33</v>
      </c>
      <c r="Y6" s="110">
        <v>18</v>
      </c>
      <c r="Z6" s="115">
        <f>SUM(U6:Y6)</f>
        <v>11446</v>
      </c>
      <c r="AB6" s="13"/>
      <c r="AC6" s="13"/>
    </row>
    <row r="7" spans="1:29" ht="15.95" customHeight="1" x14ac:dyDescent="0.25">
      <c r="A7" s="116" t="s">
        <v>115</v>
      </c>
      <c r="B7" s="117">
        <v>7</v>
      </c>
      <c r="C7" s="16">
        <v>1345</v>
      </c>
      <c r="D7" s="118">
        <v>1</v>
      </c>
      <c r="E7" s="118">
        <v>18</v>
      </c>
      <c r="F7" s="118">
        <v>184</v>
      </c>
      <c r="G7" s="118">
        <v>1</v>
      </c>
      <c r="H7" s="118">
        <v>2</v>
      </c>
      <c r="I7" s="118">
        <v>0</v>
      </c>
      <c r="J7" s="118">
        <v>91</v>
      </c>
      <c r="K7" s="118">
        <v>1</v>
      </c>
      <c r="L7" s="118">
        <v>0</v>
      </c>
      <c r="M7" s="118">
        <v>4</v>
      </c>
      <c r="N7" s="118">
        <v>3</v>
      </c>
      <c r="O7" s="118">
        <v>2</v>
      </c>
      <c r="P7" s="118">
        <v>9</v>
      </c>
      <c r="Q7" s="118">
        <v>16</v>
      </c>
      <c r="R7" s="118">
        <v>152</v>
      </c>
      <c r="S7" s="118">
        <v>54</v>
      </c>
      <c r="T7" s="119">
        <v>222</v>
      </c>
      <c r="U7" s="120">
        <f t="shared" ref="U7:U31" si="0">SUM(B7:T7)</f>
        <v>2112</v>
      </c>
      <c r="V7" s="117">
        <v>22</v>
      </c>
      <c r="W7" s="121">
        <v>19</v>
      </c>
      <c r="X7" s="122">
        <v>5</v>
      </c>
      <c r="Y7" s="119">
        <v>4</v>
      </c>
      <c r="Z7" s="123">
        <f t="shared" ref="Z7:Z25" si="1">SUM(U7:Y7)</f>
        <v>2162</v>
      </c>
      <c r="AB7" s="13"/>
      <c r="AC7" s="13"/>
    </row>
    <row r="8" spans="1:29" ht="15.95" customHeight="1" x14ac:dyDescent="0.25">
      <c r="A8" s="116" t="s">
        <v>116</v>
      </c>
      <c r="B8" s="117">
        <v>63</v>
      </c>
      <c r="C8" s="118">
        <v>4</v>
      </c>
      <c r="D8" s="16">
        <v>1159</v>
      </c>
      <c r="E8" s="118">
        <v>90</v>
      </c>
      <c r="F8" s="118">
        <v>11</v>
      </c>
      <c r="G8" s="118">
        <v>0</v>
      </c>
      <c r="H8" s="118">
        <v>6</v>
      </c>
      <c r="I8" s="118">
        <v>268</v>
      </c>
      <c r="J8" s="118">
        <v>11</v>
      </c>
      <c r="K8" s="118">
        <v>88</v>
      </c>
      <c r="L8" s="118">
        <v>161</v>
      </c>
      <c r="M8" s="118">
        <v>171</v>
      </c>
      <c r="N8" s="118">
        <v>4</v>
      </c>
      <c r="O8" s="118">
        <v>4</v>
      </c>
      <c r="P8" s="118">
        <v>11</v>
      </c>
      <c r="Q8" s="118">
        <v>15</v>
      </c>
      <c r="R8" s="118">
        <v>3</v>
      </c>
      <c r="S8" s="118">
        <v>8</v>
      </c>
      <c r="T8" s="119">
        <v>7</v>
      </c>
      <c r="U8" s="120">
        <f t="shared" si="0"/>
        <v>2084</v>
      </c>
      <c r="V8" s="117">
        <v>104</v>
      </c>
      <c r="W8" s="121">
        <v>2</v>
      </c>
      <c r="X8" s="122">
        <v>2</v>
      </c>
      <c r="Y8" s="119">
        <v>2</v>
      </c>
      <c r="Z8" s="123">
        <f t="shared" si="1"/>
        <v>2194</v>
      </c>
      <c r="AB8" s="13"/>
      <c r="AC8" s="13"/>
    </row>
    <row r="9" spans="1:29" ht="15.95" customHeight="1" x14ac:dyDescent="0.25">
      <c r="A9" s="116" t="s">
        <v>117</v>
      </c>
      <c r="B9" s="117">
        <v>157</v>
      </c>
      <c r="C9" s="118">
        <v>64</v>
      </c>
      <c r="D9" s="118">
        <v>62</v>
      </c>
      <c r="E9" s="16">
        <v>10126</v>
      </c>
      <c r="F9" s="118">
        <v>172</v>
      </c>
      <c r="G9" s="118">
        <v>169</v>
      </c>
      <c r="H9" s="118">
        <v>72</v>
      </c>
      <c r="I9" s="118">
        <v>50</v>
      </c>
      <c r="J9" s="118">
        <v>256</v>
      </c>
      <c r="K9" s="118">
        <v>703</v>
      </c>
      <c r="L9" s="118">
        <v>60</v>
      </c>
      <c r="M9" s="118">
        <v>261</v>
      </c>
      <c r="N9" s="118">
        <v>184</v>
      </c>
      <c r="O9" s="118">
        <v>127</v>
      </c>
      <c r="P9" s="118">
        <v>592</v>
      </c>
      <c r="Q9" s="118">
        <v>124</v>
      </c>
      <c r="R9" s="118">
        <v>55</v>
      </c>
      <c r="S9" s="118">
        <v>187</v>
      </c>
      <c r="T9" s="119">
        <v>77</v>
      </c>
      <c r="U9" s="120">
        <f t="shared" si="0"/>
        <v>13498</v>
      </c>
      <c r="V9" s="117">
        <v>415</v>
      </c>
      <c r="W9" s="121">
        <v>36</v>
      </c>
      <c r="X9" s="122">
        <v>33</v>
      </c>
      <c r="Y9" s="119">
        <v>26</v>
      </c>
      <c r="Z9" s="123">
        <f t="shared" si="1"/>
        <v>14008</v>
      </c>
      <c r="AB9" s="13"/>
      <c r="AC9" s="13"/>
    </row>
    <row r="10" spans="1:29" ht="15.95" customHeight="1" x14ac:dyDescent="0.25">
      <c r="A10" s="116" t="s">
        <v>5</v>
      </c>
      <c r="B10" s="117">
        <v>4</v>
      </c>
      <c r="C10" s="118">
        <v>82</v>
      </c>
      <c r="D10" s="118">
        <v>1</v>
      </c>
      <c r="E10" s="118">
        <v>63</v>
      </c>
      <c r="F10" s="16">
        <v>1517</v>
      </c>
      <c r="G10" s="118">
        <v>3</v>
      </c>
      <c r="H10" s="118">
        <v>5</v>
      </c>
      <c r="I10" s="118">
        <v>1</v>
      </c>
      <c r="J10" s="118">
        <v>194</v>
      </c>
      <c r="K10" s="118">
        <v>0</v>
      </c>
      <c r="L10" s="118">
        <v>5</v>
      </c>
      <c r="M10" s="118">
        <v>8</v>
      </c>
      <c r="N10" s="118">
        <v>8</v>
      </c>
      <c r="O10" s="118">
        <v>6</v>
      </c>
      <c r="P10" s="118">
        <v>40</v>
      </c>
      <c r="Q10" s="118">
        <v>16</v>
      </c>
      <c r="R10" s="118">
        <v>12</v>
      </c>
      <c r="S10" s="118">
        <v>162</v>
      </c>
      <c r="T10" s="119">
        <v>65</v>
      </c>
      <c r="U10" s="120">
        <f t="shared" si="0"/>
        <v>2192</v>
      </c>
      <c r="V10" s="117">
        <v>14</v>
      </c>
      <c r="W10" s="121">
        <v>7</v>
      </c>
      <c r="X10" s="122">
        <v>12</v>
      </c>
      <c r="Y10" s="119">
        <v>4</v>
      </c>
      <c r="Z10" s="123">
        <f t="shared" si="1"/>
        <v>2229</v>
      </c>
      <c r="AB10" s="13"/>
      <c r="AC10" s="13"/>
    </row>
    <row r="11" spans="1:29" ht="15.95" customHeight="1" x14ac:dyDescent="0.25">
      <c r="A11" s="116" t="s">
        <v>6</v>
      </c>
      <c r="B11" s="117">
        <v>5</v>
      </c>
      <c r="C11" s="118">
        <v>16</v>
      </c>
      <c r="D11" s="118">
        <v>2</v>
      </c>
      <c r="E11" s="118">
        <v>189</v>
      </c>
      <c r="F11" s="118">
        <v>53</v>
      </c>
      <c r="G11" s="16">
        <v>1885</v>
      </c>
      <c r="H11" s="118">
        <v>3</v>
      </c>
      <c r="I11" s="118">
        <v>3</v>
      </c>
      <c r="J11" s="118">
        <v>28</v>
      </c>
      <c r="K11" s="118">
        <v>4</v>
      </c>
      <c r="L11" s="118">
        <v>1</v>
      </c>
      <c r="M11" s="118">
        <v>7</v>
      </c>
      <c r="N11" s="118">
        <v>3</v>
      </c>
      <c r="O11" s="118">
        <v>26</v>
      </c>
      <c r="P11" s="118">
        <v>756</v>
      </c>
      <c r="Q11" s="118">
        <v>8</v>
      </c>
      <c r="R11" s="118">
        <v>5</v>
      </c>
      <c r="S11" s="118">
        <v>290</v>
      </c>
      <c r="T11" s="119">
        <v>68</v>
      </c>
      <c r="U11" s="120">
        <f t="shared" si="0"/>
        <v>3352</v>
      </c>
      <c r="V11" s="117">
        <v>76</v>
      </c>
      <c r="W11" s="121">
        <v>12</v>
      </c>
      <c r="X11" s="122">
        <v>5</v>
      </c>
      <c r="Y11" s="119">
        <v>12</v>
      </c>
      <c r="Z11" s="123">
        <f t="shared" si="1"/>
        <v>3457</v>
      </c>
      <c r="AB11" s="13"/>
      <c r="AC11" s="13"/>
    </row>
    <row r="12" spans="1:29" ht="15.95" customHeight="1" x14ac:dyDescent="0.25">
      <c r="A12" s="116" t="s">
        <v>118</v>
      </c>
      <c r="B12" s="117">
        <v>90</v>
      </c>
      <c r="C12" s="118">
        <v>4</v>
      </c>
      <c r="D12" s="118">
        <v>5</v>
      </c>
      <c r="E12" s="118">
        <v>95</v>
      </c>
      <c r="F12" s="118">
        <v>21</v>
      </c>
      <c r="G12" s="118">
        <v>2</v>
      </c>
      <c r="H12" s="16">
        <v>2519</v>
      </c>
      <c r="I12" s="118">
        <v>6</v>
      </c>
      <c r="J12" s="118">
        <v>110</v>
      </c>
      <c r="K12" s="118">
        <v>3</v>
      </c>
      <c r="L12" s="118">
        <v>3</v>
      </c>
      <c r="M12" s="118">
        <v>34</v>
      </c>
      <c r="N12" s="118">
        <v>377</v>
      </c>
      <c r="O12" s="118">
        <v>4</v>
      </c>
      <c r="P12" s="118">
        <v>10</v>
      </c>
      <c r="Q12" s="118">
        <v>764</v>
      </c>
      <c r="R12" s="118">
        <v>3</v>
      </c>
      <c r="S12" s="118">
        <v>9</v>
      </c>
      <c r="T12" s="119">
        <v>8</v>
      </c>
      <c r="U12" s="120">
        <f t="shared" si="0"/>
        <v>4067</v>
      </c>
      <c r="V12" s="117">
        <v>43</v>
      </c>
      <c r="W12" s="121">
        <v>11</v>
      </c>
      <c r="X12" s="122">
        <v>14</v>
      </c>
      <c r="Y12" s="119">
        <v>11</v>
      </c>
      <c r="Z12" s="123">
        <f t="shared" si="1"/>
        <v>4146</v>
      </c>
      <c r="AB12" s="13"/>
      <c r="AC12" s="13"/>
    </row>
    <row r="13" spans="1:29" ht="15.95" customHeight="1" x14ac:dyDescent="0.25">
      <c r="A13" s="116" t="s">
        <v>7</v>
      </c>
      <c r="B13" s="117">
        <v>55</v>
      </c>
      <c r="C13" s="118">
        <v>2</v>
      </c>
      <c r="D13" s="118">
        <v>93</v>
      </c>
      <c r="E13" s="118">
        <v>104</v>
      </c>
      <c r="F13" s="118">
        <v>11</v>
      </c>
      <c r="G13" s="118">
        <v>0</v>
      </c>
      <c r="H13" s="118">
        <v>4</v>
      </c>
      <c r="I13" s="16">
        <v>1131</v>
      </c>
      <c r="J13" s="118">
        <v>13</v>
      </c>
      <c r="K13" s="118">
        <v>337</v>
      </c>
      <c r="L13" s="118">
        <v>118</v>
      </c>
      <c r="M13" s="118">
        <v>76</v>
      </c>
      <c r="N13" s="118">
        <v>8</v>
      </c>
      <c r="O13" s="118">
        <v>4</v>
      </c>
      <c r="P13" s="118">
        <v>20</v>
      </c>
      <c r="Q13" s="118">
        <v>9</v>
      </c>
      <c r="R13" s="118">
        <v>1</v>
      </c>
      <c r="S13" s="118">
        <v>11</v>
      </c>
      <c r="T13" s="119">
        <v>5</v>
      </c>
      <c r="U13" s="120">
        <f t="shared" si="0"/>
        <v>2002</v>
      </c>
      <c r="V13" s="117">
        <v>52</v>
      </c>
      <c r="W13" s="121">
        <v>4</v>
      </c>
      <c r="X13" s="122">
        <v>5</v>
      </c>
      <c r="Y13" s="119">
        <v>1</v>
      </c>
      <c r="Z13" s="123">
        <f t="shared" si="1"/>
        <v>2064</v>
      </c>
      <c r="AB13" s="13"/>
      <c r="AC13" s="13"/>
    </row>
    <row r="14" spans="1:29" ht="15.95" customHeight="1" x14ac:dyDescent="0.25">
      <c r="A14" s="116" t="s">
        <v>119</v>
      </c>
      <c r="B14" s="117">
        <v>18</v>
      </c>
      <c r="C14" s="118">
        <v>60</v>
      </c>
      <c r="D14" s="118">
        <v>4</v>
      </c>
      <c r="E14" s="118">
        <v>161</v>
      </c>
      <c r="F14" s="118">
        <v>249</v>
      </c>
      <c r="G14" s="118">
        <v>2</v>
      </c>
      <c r="H14" s="118">
        <v>58</v>
      </c>
      <c r="I14" s="118">
        <v>3</v>
      </c>
      <c r="J14" s="16">
        <v>2283</v>
      </c>
      <c r="K14" s="118">
        <v>4</v>
      </c>
      <c r="L14" s="118">
        <v>4</v>
      </c>
      <c r="M14" s="118">
        <v>9</v>
      </c>
      <c r="N14" s="118">
        <v>65</v>
      </c>
      <c r="O14" s="118">
        <v>10</v>
      </c>
      <c r="P14" s="118">
        <v>21</v>
      </c>
      <c r="Q14" s="118">
        <v>240</v>
      </c>
      <c r="R14" s="118">
        <v>119</v>
      </c>
      <c r="S14" s="118">
        <v>29</v>
      </c>
      <c r="T14" s="119">
        <v>25</v>
      </c>
      <c r="U14" s="120">
        <f t="shared" si="0"/>
        <v>3364</v>
      </c>
      <c r="V14" s="117">
        <v>23</v>
      </c>
      <c r="W14" s="121">
        <v>18</v>
      </c>
      <c r="X14" s="122">
        <v>6</v>
      </c>
      <c r="Y14" s="119">
        <v>14</v>
      </c>
      <c r="Z14" s="123">
        <f t="shared" si="1"/>
        <v>3425</v>
      </c>
      <c r="AB14" s="13"/>
      <c r="AC14" s="13"/>
    </row>
    <row r="15" spans="1:29" ht="15.95" customHeight="1" x14ac:dyDescent="0.25">
      <c r="A15" s="116" t="s">
        <v>8</v>
      </c>
      <c r="B15" s="117">
        <v>52</v>
      </c>
      <c r="C15" s="118">
        <v>9</v>
      </c>
      <c r="D15" s="118">
        <v>39</v>
      </c>
      <c r="E15" s="118">
        <v>497</v>
      </c>
      <c r="F15" s="118">
        <v>14</v>
      </c>
      <c r="G15" s="118">
        <v>3</v>
      </c>
      <c r="H15" s="118">
        <v>15</v>
      </c>
      <c r="I15" s="118">
        <v>206</v>
      </c>
      <c r="J15" s="118">
        <v>24</v>
      </c>
      <c r="K15" s="16">
        <v>3113</v>
      </c>
      <c r="L15" s="118">
        <v>78</v>
      </c>
      <c r="M15" s="118">
        <v>107</v>
      </c>
      <c r="N15" s="118">
        <v>17</v>
      </c>
      <c r="O15" s="118">
        <v>17</v>
      </c>
      <c r="P15" s="118">
        <v>41</v>
      </c>
      <c r="Q15" s="118">
        <v>10</v>
      </c>
      <c r="R15" s="118">
        <v>6</v>
      </c>
      <c r="S15" s="118">
        <v>19</v>
      </c>
      <c r="T15" s="119">
        <v>6</v>
      </c>
      <c r="U15" s="120">
        <f t="shared" si="0"/>
        <v>4273</v>
      </c>
      <c r="V15" s="117">
        <v>94</v>
      </c>
      <c r="W15" s="121">
        <v>3</v>
      </c>
      <c r="X15" s="122">
        <v>6</v>
      </c>
      <c r="Y15" s="119">
        <v>5</v>
      </c>
      <c r="Z15" s="123">
        <f t="shared" si="1"/>
        <v>4381</v>
      </c>
      <c r="AB15" s="13"/>
      <c r="AC15" s="13"/>
    </row>
    <row r="16" spans="1:29" ht="15.95" customHeight="1" x14ac:dyDescent="0.25">
      <c r="A16" s="116" t="s">
        <v>9</v>
      </c>
      <c r="B16" s="117">
        <v>53</v>
      </c>
      <c r="C16" s="118">
        <v>4</v>
      </c>
      <c r="D16" s="118">
        <v>62</v>
      </c>
      <c r="E16" s="118">
        <v>187</v>
      </c>
      <c r="F16" s="118">
        <v>17</v>
      </c>
      <c r="G16" s="118">
        <v>0</v>
      </c>
      <c r="H16" s="118">
        <v>13</v>
      </c>
      <c r="I16" s="118">
        <v>175</v>
      </c>
      <c r="J16" s="118">
        <v>16</v>
      </c>
      <c r="K16" s="118">
        <v>142</v>
      </c>
      <c r="L16" s="16">
        <v>952</v>
      </c>
      <c r="M16" s="118">
        <v>277</v>
      </c>
      <c r="N16" s="118">
        <v>14</v>
      </c>
      <c r="O16" s="118">
        <v>6</v>
      </c>
      <c r="P16" s="118">
        <v>27</v>
      </c>
      <c r="Q16" s="118">
        <v>6</v>
      </c>
      <c r="R16" s="118">
        <v>3</v>
      </c>
      <c r="S16" s="118">
        <v>17</v>
      </c>
      <c r="T16" s="119">
        <v>5</v>
      </c>
      <c r="U16" s="120">
        <f t="shared" si="0"/>
        <v>1976</v>
      </c>
      <c r="V16" s="117">
        <v>39</v>
      </c>
      <c r="W16" s="121">
        <v>2</v>
      </c>
      <c r="X16" s="122">
        <v>1</v>
      </c>
      <c r="Y16" s="119">
        <v>1</v>
      </c>
      <c r="Z16" s="123">
        <f t="shared" si="1"/>
        <v>2019</v>
      </c>
      <c r="AB16" s="13"/>
      <c r="AC16" s="13"/>
    </row>
    <row r="17" spans="1:29" ht="15.95" customHeight="1" x14ac:dyDescent="0.25">
      <c r="A17" s="116" t="s">
        <v>120</v>
      </c>
      <c r="B17" s="117">
        <v>682</v>
      </c>
      <c r="C17" s="118">
        <v>22</v>
      </c>
      <c r="D17" s="118">
        <v>224</v>
      </c>
      <c r="E17" s="118">
        <v>1002</v>
      </c>
      <c r="F17" s="118">
        <v>92</v>
      </c>
      <c r="G17" s="118">
        <v>5</v>
      </c>
      <c r="H17" s="118">
        <v>77</v>
      </c>
      <c r="I17" s="118">
        <v>218</v>
      </c>
      <c r="J17" s="118">
        <v>85</v>
      </c>
      <c r="K17" s="118">
        <v>349</v>
      </c>
      <c r="L17" s="118">
        <v>550</v>
      </c>
      <c r="M17" s="16">
        <v>5641</v>
      </c>
      <c r="N17" s="118">
        <v>82</v>
      </c>
      <c r="O17" s="118">
        <v>46</v>
      </c>
      <c r="P17" s="118">
        <v>83</v>
      </c>
      <c r="Q17" s="118">
        <v>52</v>
      </c>
      <c r="R17" s="118">
        <v>19</v>
      </c>
      <c r="S17" s="118">
        <v>56</v>
      </c>
      <c r="T17" s="119">
        <v>37</v>
      </c>
      <c r="U17" s="120">
        <f t="shared" si="0"/>
        <v>9322</v>
      </c>
      <c r="V17" s="117">
        <v>228</v>
      </c>
      <c r="W17" s="121">
        <v>9</v>
      </c>
      <c r="X17" s="122">
        <v>23</v>
      </c>
      <c r="Y17" s="119">
        <v>10</v>
      </c>
      <c r="Z17" s="123">
        <f t="shared" si="1"/>
        <v>9592</v>
      </c>
      <c r="AB17" s="13"/>
      <c r="AC17" s="13"/>
    </row>
    <row r="18" spans="1:29" ht="15.95" customHeight="1" x14ac:dyDescent="0.25">
      <c r="A18" s="116" t="s">
        <v>121</v>
      </c>
      <c r="B18" s="117">
        <v>66</v>
      </c>
      <c r="C18" s="118">
        <v>8</v>
      </c>
      <c r="D18" s="118">
        <v>0</v>
      </c>
      <c r="E18" s="118">
        <v>162</v>
      </c>
      <c r="F18" s="118">
        <v>24</v>
      </c>
      <c r="G18" s="118">
        <v>3</v>
      </c>
      <c r="H18" s="118">
        <v>284</v>
      </c>
      <c r="I18" s="118">
        <v>1</v>
      </c>
      <c r="J18" s="118">
        <v>195</v>
      </c>
      <c r="K18" s="118">
        <v>1</v>
      </c>
      <c r="L18" s="118">
        <v>5</v>
      </c>
      <c r="M18" s="118">
        <v>23</v>
      </c>
      <c r="N18" s="16">
        <v>1687</v>
      </c>
      <c r="O18" s="118">
        <v>2</v>
      </c>
      <c r="P18" s="118">
        <v>20</v>
      </c>
      <c r="Q18" s="118">
        <v>134</v>
      </c>
      <c r="R18" s="118">
        <v>5</v>
      </c>
      <c r="S18" s="118">
        <v>8</v>
      </c>
      <c r="T18" s="119">
        <v>0</v>
      </c>
      <c r="U18" s="120">
        <f t="shared" si="0"/>
        <v>2628</v>
      </c>
      <c r="V18" s="117">
        <v>19</v>
      </c>
      <c r="W18" s="121">
        <v>8</v>
      </c>
      <c r="X18" s="122">
        <v>7</v>
      </c>
      <c r="Y18" s="119">
        <v>8</v>
      </c>
      <c r="Z18" s="123">
        <f t="shared" si="1"/>
        <v>2670</v>
      </c>
      <c r="AB18" s="13"/>
      <c r="AC18" s="13"/>
    </row>
    <row r="19" spans="1:29" ht="15.95" customHeight="1" x14ac:dyDescent="0.25">
      <c r="A19" s="116" t="s">
        <v>122</v>
      </c>
      <c r="B19" s="117">
        <v>13</v>
      </c>
      <c r="C19" s="118">
        <v>17</v>
      </c>
      <c r="D19" s="118">
        <v>4</v>
      </c>
      <c r="E19" s="118">
        <v>522</v>
      </c>
      <c r="F19" s="118">
        <v>35</v>
      </c>
      <c r="G19" s="118">
        <v>20</v>
      </c>
      <c r="H19" s="118">
        <v>7</v>
      </c>
      <c r="I19" s="118">
        <v>5</v>
      </c>
      <c r="J19" s="118">
        <v>25</v>
      </c>
      <c r="K19" s="118">
        <v>5</v>
      </c>
      <c r="L19" s="118">
        <v>2</v>
      </c>
      <c r="M19" s="118">
        <v>15</v>
      </c>
      <c r="N19" s="118">
        <v>13</v>
      </c>
      <c r="O19" s="16">
        <v>892</v>
      </c>
      <c r="P19" s="118">
        <v>234</v>
      </c>
      <c r="Q19" s="118">
        <v>17</v>
      </c>
      <c r="R19" s="118">
        <v>2</v>
      </c>
      <c r="S19" s="118">
        <v>28</v>
      </c>
      <c r="T19" s="119">
        <v>19</v>
      </c>
      <c r="U19" s="120">
        <f t="shared" si="0"/>
        <v>1875</v>
      </c>
      <c r="V19" s="117">
        <v>23</v>
      </c>
      <c r="W19" s="121">
        <v>4</v>
      </c>
      <c r="X19" s="122">
        <v>12</v>
      </c>
      <c r="Y19" s="119">
        <v>4</v>
      </c>
      <c r="Z19" s="123">
        <f t="shared" si="1"/>
        <v>1918</v>
      </c>
      <c r="AB19" s="13"/>
      <c r="AC19" s="13"/>
    </row>
    <row r="20" spans="1:29" ht="15.95" customHeight="1" x14ac:dyDescent="0.25">
      <c r="A20" s="116" t="s">
        <v>123</v>
      </c>
      <c r="B20" s="117">
        <v>41</v>
      </c>
      <c r="C20" s="118">
        <v>70</v>
      </c>
      <c r="D20" s="118">
        <v>15</v>
      </c>
      <c r="E20" s="118">
        <v>1002</v>
      </c>
      <c r="F20" s="118">
        <v>203</v>
      </c>
      <c r="G20" s="118">
        <v>449</v>
      </c>
      <c r="H20" s="118">
        <v>18</v>
      </c>
      <c r="I20" s="118">
        <v>8</v>
      </c>
      <c r="J20" s="118">
        <v>91</v>
      </c>
      <c r="K20" s="118">
        <v>29</v>
      </c>
      <c r="L20" s="118">
        <v>9</v>
      </c>
      <c r="M20" s="118">
        <v>64</v>
      </c>
      <c r="N20" s="118">
        <v>42</v>
      </c>
      <c r="O20" s="118">
        <v>451</v>
      </c>
      <c r="P20" s="16">
        <v>7093</v>
      </c>
      <c r="Q20" s="118">
        <v>44</v>
      </c>
      <c r="R20" s="118">
        <v>22</v>
      </c>
      <c r="S20" s="118">
        <v>519</v>
      </c>
      <c r="T20" s="119">
        <v>101</v>
      </c>
      <c r="U20" s="120">
        <f t="shared" si="0"/>
        <v>10271</v>
      </c>
      <c r="V20" s="117">
        <v>157</v>
      </c>
      <c r="W20" s="121">
        <v>24</v>
      </c>
      <c r="X20" s="122">
        <v>23</v>
      </c>
      <c r="Y20" s="119">
        <v>15</v>
      </c>
      <c r="Z20" s="123">
        <f t="shared" si="1"/>
        <v>10490</v>
      </c>
      <c r="AB20" s="13"/>
      <c r="AC20" s="13"/>
    </row>
    <row r="21" spans="1:29" ht="15.95" customHeight="1" x14ac:dyDescent="0.25">
      <c r="A21" s="116" t="s">
        <v>124</v>
      </c>
      <c r="B21" s="117">
        <v>37</v>
      </c>
      <c r="C21" s="118">
        <v>10</v>
      </c>
      <c r="D21" s="118">
        <v>3</v>
      </c>
      <c r="E21" s="118">
        <v>65</v>
      </c>
      <c r="F21" s="118">
        <v>22</v>
      </c>
      <c r="G21" s="118">
        <v>1</v>
      </c>
      <c r="H21" s="118">
        <v>379</v>
      </c>
      <c r="I21" s="118">
        <v>1</v>
      </c>
      <c r="J21" s="118">
        <v>133</v>
      </c>
      <c r="K21" s="118">
        <v>0</v>
      </c>
      <c r="L21" s="118">
        <v>1</v>
      </c>
      <c r="M21" s="118">
        <v>9</v>
      </c>
      <c r="N21" s="118">
        <v>65</v>
      </c>
      <c r="O21" s="118">
        <v>3</v>
      </c>
      <c r="P21" s="118">
        <v>8</v>
      </c>
      <c r="Q21" s="16">
        <v>3866</v>
      </c>
      <c r="R21" s="118">
        <v>18</v>
      </c>
      <c r="S21" s="118">
        <v>12</v>
      </c>
      <c r="T21" s="119">
        <v>4</v>
      </c>
      <c r="U21" s="120">
        <f t="shared" si="0"/>
        <v>4637</v>
      </c>
      <c r="V21" s="117">
        <v>76</v>
      </c>
      <c r="W21" s="121">
        <v>19</v>
      </c>
      <c r="X21" s="122">
        <v>5</v>
      </c>
      <c r="Y21" s="119">
        <v>11</v>
      </c>
      <c r="Z21" s="123">
        <f t="shared" si="1"/>
        <v>4748</v>
      </c>
      <c r="AB21" s="13"/>
      <c r="AC21" s="13"/>
    </row>
    <row r="22" spans="1:29" ht="15.95" customHeight="1" x14ac:dyDescent="0.25">
      <c r="A22" s="116" t="s">
        <v>125</v>
      </c>
      <c r="B22" s="117">
        <v>1</v>
      </c>
      <c r="C22" s="118">
        <v>250</v>
      </c>
      <c r="D22" s="118">
        <v>2</v>
      </c>
      <c r="E22" s="118">
        <v>14</v>
      </c>
      <c r="F22" s="118">
        <v>20</v>
      </c>
      <c r="G22" s="118">
        <v>0</v>
      </c>
      <c r="H22" s="118">
        <v>5</v>
      </c>
      <c r="I22" s="118">
        <v>0</v>
      </c>
      <c r="J22" s="118">
        <v>158</v>
      </c>
      <c r="K22" s="118">
        <v>2</v>
      </c>
      <c r="L22" s="118">
        <v>1</v>
      </c>
      <c r="M22" s="118">
        <v>4</v>
      </c>
      <c r="N22" s="118">
        <v>2</v>
      </c>
      <c r="O22" s="118">
        <v>2</v>
      </c>
      <c r="P22" s="118">
        <v>4</v>
      </c>
      <c r="Q22" s="118">
        <v>50</v>
      </c>
      <c r="R22" s="16">
        <v>906</v>
      </c>
      <c r="S22" s="118">
        <v>23</v>
      </c>
      <c r="T22" s="119">
        <v>19</v>
      </c>
      <c r="U22" s="120">
        <f t="shared" si="0"/>
        <v>1463</v>
      </c>
      <c r="V22" s="117">
        <v>10</v>
      </c>
      <c r="W22" s="121">
        <v>10</v>
      </c>
      <c r="X22" s="122">
        <v>6</v>
      </c>
      <c r="Y22" s="119">
        <v>4</v>
      </c>
      <c r="Z22" s="123">
        <f t="shared" si="1"/>
        <v>1493</v>
      </c>
      <c r="AB22" s="13"/>
      <c r="AC22" s="13"/>
    </row>
    <row r="23" spans="1:29" ht="15.95" customHeight="1" x14ac:dyDescent="0.25">
      <c r="A23" s="116" t="s">
        <v>126</v>
      </c>
      <c r="B23" s="117">
        <v>5</v>
      </c>
      <c r="C23" s="118">
        <v>38</v>
      </c>
      <c r="D23" s="118">
        <v>2</v>
      </c>
      <c r="E23" s="118">
        <v>36</v>
      </c>
      <c r="F23" s="118">
        <v>243</v>
      </c>
      <c r="G23" s="118">
        <v>28</v>
      </c>
      <c r="H23" s="118">
        <v>7</v>
      </c>
      <c r="I23" s="118">
        <v>0</v>
      </c>
      <c r="J23" s="118">
        <v>31</v>
      </c>
      <c r="K23" s="118">
        <v>2</v>
      </c>
      <c r="L23" s="118">
        <v>0</v>
      </c>
      <c r="M23" s="118">
        <v>9</v>
      </c>
      <c r="N23" s="118">
        <v>5</v>
      </c>
      <c r="O23" s="118">
        <v>0</v>
      </c>
      <c r="P23" s="118">
        <v>104</v>
      </c>
      <c r="Q23" s="118">
        <v>29</v>
      </c>
      <c r="R23" s="118">
        <v>10</v>
      </c>
      <c r="S23" s="16">
        <v>2354</v>
      </c>
      <c r="T23" s="119">
        <v>288</v>
      </c>
      <c r="U23" s="120">
        <f t="shared" si="0"/>
        <v>3191</v>
      </c>
      <c r="V23" s="117">
        <v>28</v>
      </c>
      <c r="W23" s="121">
        <v>11</v>
      </c>
      <c r="X23" s="122">
        <v>3</v>
      </c>
      <c r="Y23" s="119">
        <v>7</v>
      </c>
      <c r="Z23" s="123">
        <f t="shared" si="1"/>
        <v>3240</v>
      </c>
      <c r="AB23" s="13"/>
      <c r="AC23" s="13"/>
    </row>
    <row r="24" spans="1:29" ht="15.95" customHeight="1" x14ac:dyDescent="0.25">
      <c r="A24" s="124" t="s">
        <v>127</v>
      </c>
      <c r="B24" s="125">
        <v>1</v>
      </c>
      <c r="C24" s="126">
        <v>100</v>
      </c>
      <c r="D24" s="126">
        <v>0</v>
      </c>
      <c r="E24" s="126">
        <v>17</v>
      </c>
      <c r="F24" s="126">
        <v>325</v>
      </c>
      <c r="G24" s="126">
        <v>5</v>
      </c>
      <c r="H24" s="126">
        <v>0</v>
      </c>
      <c r="I24" s="126">
        <v>1</v>
      </c>
      <c r="J24" s="126">
        <v>22</v>
      </c>
      <c r="K24" s="126">
        <v>0</v>
      </c>
      <c r="L24" s="126">
        <v>2</v>
      </c>
      <c r="M24" s="126">
        <v>1</v>
      </c>
      <c r="N24" s="126">
        <v>0</v>
      </c>
      <c r="O24" s="126">
        <v>4</v>
      </c>
      <c r="P24" s="126">
        <v>23</v>
      </c>
      <c r="Q24" s="126">
        <v>6</v>
      </c>
      <c r="R24" s="126">
        <v>9</v>
      </c>
      <c r="S24" s="126">
        <v>429</v>
      </c>
      <c r="T24" s="17">
        <v>1416</v>
      </c>
      <c r="U24" s="127">
        <f t="shared" si="0"/>
        <v>2361</v>
      </c>
      <c r="V24" s="125">
        <v>26</v>
      </c>
      <c r="W24" s="128">
        <v>9</v>
      </c>
      <c r="X24" s="129">
        <v>7</v>
      </c>
      <c r="Y24" s="130">
        <v>4</v>
      </c>
      <c r="Z24" s="131">
        <f t="shared" si="1"/>
        <v>2407</v>
      </c>
      <c r="AB24" s="13"/>
      <c r="AC24" s="13"/>
    </row>
    <row r="25" spans="1:29" ht="15.95" customHeight="1" x14ac:dyDescent="0.25">
      <c r="A25" s="132" t="s">
        <v>128</v>
      </c>
      <c r="B25" s="139">
        <f>SUM(B6:B24)</f>
        <v>9753</v>
      </c>
      <c r="C25" s="146">
        <f t="shared" ref="C25:T25" si="2">SUM(C6:C24)</f>
        <v>2132</v>
      </c>
      <c r="D25" s="146">
        <f t="shared" si="2"/>
        <v>1732</v>
      </c>
      <c r="E25" s="146">
        <f t="shared" si="2"/>
        <v>14995</v>
      </c>
      <c r="F25" s="146">
        <f t="shared" si="2"/>
        <v>3288</v>
      </c>
      <c r="G25" s="146">
        <f t="shared" si="2"/>
        <v>2584</v>
      </c>
      <c r="H25" s="146">
        <f t="shared" si="2"/>
        <v>3725</v>
      </c>
      <c r="I25" s="146">
        <f t="shared" si="2"/>
        <v>2120</v>
      </c>
      <c r="J25" s="146">
        <f t="shared" si="2"/>
        <v>3869</v>
      </c>
      <c r="K25" s="146">
        <f t="shared" si="2"/>
        <v>4832</v>
      </c>
      <c r="L25" s="146">
        <f t="shared" si="2"/>
        <v>2011</v>
      </c>
      <c r="M25" s="146">
        <f t="shared" si="2"/>
        <v>7463</v>
      </c>
      <c r="N25" s="146">
        <f t="shared" si="2"/>
        <v>2825</v>
      </c>
      <c r="O25" s="146">
        <f t="shared" si="2"/>
        <v>1639</v>
      </c>
      <c r="P25" s="146">
        <f t="shared" si="2"/>
        <v>9156</v>
      </c>
      <c r="Q25" s="146">
        <f t="shared" si="2"/>
        <v>5580</v>
      </c>
      <c r="R25" s="146">
        <f t="shared" si="2"/>
        <v>1364</v>
      </c>
      <c r="S25" s="146">
        <f t="shared" si="2"/>
        <v>4254</v>
      </c>
      <c r="T25" s="142">
        <f t="shared" si="2"/>
        <v>2397</v>
      </c>
      <c r="U25" s="138">
        <f t="shared" si="0"/>
        <v>85719</v>
      </c>
      <c r="V25" s="139">
        <f t="shared" ref="V25" si="3">SUM(V6:V24)</f>
        <v>1763</v>
      </c>
      <c r="W25" s="140">
        <f t="shared" ref="W25" si="4">SUM(W6:W24)</f>
        <v>238</v>
      </c>
      <c r="X25" s="141">
        <f t="shared" ref="X25" si="5">SUM(X6:X24)</f>
        <v>208</v>
      </c>
      <c r="Y25" s="142">
        <f t="shared" ref="Y25" si="6">SUM(Y6:Y24)</f>
        <v>161</v>
      </c>
      <c r="Z25" s="138">
        <f t="shared" si="1"/>
        <v>88089</v>
      </c>
      <c r="AB25" s="13"/>
      <c r="AC25" s="13"/>
    </row>
    <row r="26" spans="1:29" ht="15.95" customHeight="1" x14ac:dyDescent="0.25">
      <c r="A26" s="108" t="s">
        <v>129</v>
      </c>
      <c r="B26" s="112">
        <v>1162</v>
      </c>
      <c r="C26" s="109">
        <v>240</v>
      </c>
      <c r="D26" s="109">
        <v>324</v>
      </c>
      <c r="E26" s="109">
        <v>1875</v>
      </c>
      <c r="F26" s="109">
        <v>259</v>
      </c>
      <c r="G26" s="109">
        <v>298</v>
      </c>
      <c r="H26" s="109">
        <v>284</v>
      </c>
      <c r="I26" s="109">
        <v>261</v>
      </c>
      <c r="J26" s="109">
        <v>163</v>
      </c>
      <c r="K26" s="109">
        <v>515</v>
      </c>
      <c r="L26" s="109">
        <v>101</v>
      </c>
      <c r="M26" s="109">
        <v>402</v>
      </c>
      <c r="N26" s="109">
        <v>102</v>
      </c>
      <c r="O26" s="109">
        <v>33</v>
      </c>
      <c r="P26" s="109">
        <v>457</v>
      </c>
      <c r="Q26" s="109">
        <v>1480</v>
      </c>
      <c r="R26" s="109">
        <v>105</v>
      </c>
      <c r="S26" s="109">
        <v>1026</v>
      </c>
      <c r="T26" s="110">
        <v>1186</v>
      </c>
      <c r="U26" s="111">
        <f t="shared" si="0"/>
        <v>10273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130</v>
      </c>
      <c r="B27" s="117">
        <v>35</v>
      </c>
      <c r="C27" s="118">
        <v>69</v>
      </c>
      <c r="D27" s="118">
        <v>5</v>
      </c>
      <c r="E27" s="118">
        <v>27</v>
      </c>
      <c r="F27" s="118">
        <v>35</v>
      </c>
      <c r="G27" s="118">
        <v>7</v>
      </c>
      <c r="H27" s="118">
        <v>23</v>
      </c>
      <c r="I27" s="118">
        <v>4</v>
      </c>
      <c r="J27" s="118">
        <v>44</v>
      </c>
      <c r="K27" s="118">
        <v>11</v>
      </c>
      <c r="L27" s="118">
        <v>1</v>
      </c>
      <c r="M27" s="118">
        <v>9</v>
      </c>
      <c r="N27" s="118">
        <v>5</v>
      </c>
      <c r="O27" s="118">
        <v>0</v>
      </c>
      <c r="P27" s="118">
        <v>12</v>
      </c>
      <c r="Q27" s="118">
        <v>234</v>
      </c>
      <c r="R27" s="118">
        <v>52</v>
      </c>
      <c r="S27" s="118">
        <v>49</v>
      </c>
      <c r="T27" s="119">
        <v>43</v>
      </c>
      <c r="U27" s="120">
        <f t="shared" si="0"/>
        <v>665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131</v>
      </c>
      <c r="B28" s="117">
        <v>70</v>
      </c>
      <c r="C28" s="118">
        <v>5</v>
      </c>
      <c r="D28" s="118">
        <v>41</v>
      </c>
      <c r="E28" s="118">
        <v>83</v>
      </c>
      <c r="F28" s="118">
        <v>18</v>
      </c>
      <c r="G28" s="118">
        <v>2</v>
      </c>
      <c r="H28" s="118">
        <v>4</v>
      </c>
      <c r="I28" s="118">
        <v>28</v>
      </c>
      <c r="J28" s="118">
        <v>11</v>
      </c>
      <c r="K28" s="118">
        <v>34</v>
      </c>
      <c r="L28" s="118">
        <v>7</v>
      </c>
      <c r="M28" s="118">
        <v>34</v>
      </c>
      <c r="N28" s="118">
        <v>10</v>
      </c>
      <c r="O28" s="118">
        <v>1</v>
      </c>
      <c r="P28" s="118">
        <v>12</v>
      </c>
      <c r="Q28" s="118">
        <v>22</v>
      </c>
      <c r="R28" s="118">
        <v>3</v>
      </c>
      <c r="S28" s="118">
        <v>21</v>
      </c>
      <c r="T28" s="119">
        <v>8</v>
      </c>
      <c r="U28" s="120">
        <f t="shared" si="0"/>
        <v>414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132</v>
      </c>
      <c r="B29" s="117">
        <v>48</v>
      </c>
      <c r="C29" s="118">
        <v>2</v>
      </c>
      <c r="D29" s="118">
        <v>3</v>
      </c>
      <c r="E29" s="118">
        <v>31</v>
      </c>
      <c r="F29" s="118">
        <v>25</v>
      </c>
      <c r="G29" s="118">
        <v>8</v>
      </c>
      <c r="H29" s="118">
        <v>13</v>
      </c>
      <c r="I29" s="118">
        <v>6</v>
      </c>
      <c r="J29" s="118">
        <v>19</v>
      </c>
      <c r="K29" s="118">
        <v>11</v>
      </c>
      <c r="L29" s="118">
        <v>2</v>
      </c>
      <c r="M29" s="118">
        <v>12</v>
      </c>
      <c r="N29" s="118">
        <v>18</v>
      </c>
      <c r="O29" s="118">
        <v>2</v>
      </c>
      <c r="P29" s="118">
        <v>10</v>
      </c>
      <c r="Q29" s="118">
        <v>80</v>
      </c>
      <c r="R29" s="118">
        <v>9</v>
      </c>
      <c r="S29" s="118">
        <v>25</v>
      </c>
      <c r="T29" s="119">
        <v>17</v>
      </c>
      <c r="U29" s="120">
        <f t="shared" si="0"/>
        <v>341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134</v>
      </c>
      <c r="B30" s="125">
        <v>0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1</v>
      </c>
      <c r="N30" s="126">
        <v>0</v>
      </c>
      <c r="O30" s="126">
        <v>0</v>
      </c>
      <c r="P30" s="126">
        <v>3</v>
      </c>
      <c r="Q30" s="126">
        <v>0</v>
      </c>
      <c r="R30" s="126">
        <v>0</v>
      </c>
      <c r="S30" s="126">
        <v>1</v>
      </c>
      <c r="T30" s="130">
        <v>0</v>
      </c>
      <c r="U30" s="145">
        <f t="shared" si="0"/>
        <v>5</v>
      </c>
      <c r="V30" s="27"/>
      <c r="W30" s="28"/>
      <c r="X30" s="28"/>
      <c r="Y30" s="28"/>
      <c r="Z30" s="29"/>
    </row>
    <row r="31" spans="1:29" s="11" customFormat="1" ht="15.75" customHeight="1" x14ac:dyDescent="0.25">
      <c r="A31" s="194" t="s">
        <v>135</v>
      </c>
      <c r="B31" s="195">
        <f>SUM(B25:B30)</f>
        <v>11068</v>
      </c>
      <c r="C31" s="196">
        <f t="shared" ref="C31:T31" si="7">SUM(C25:C30)</f>
        <v>2448</v>
      </c>
      <c r="D31" s="196">
        <f t="shared" si="7"/>
        <v>2105</v>
      </c>
      <c r="E31" s="196">
        <f t="shared" si="7"/>
        <v>17011</v>
      </c>
      <c r="F31" s="196">
        <f t="shared" si="7"/>
        <v>3625</v>
      </c>
      <c r="G31" s="196">
        <f t="shared" si="7"/>
        <v>2899</v>
      </c>
      <c r="H31" s="196">
        <f t="shared" si="7"/>
        <v>4049</v>
      </c>
      <c r="I31" s="196">
        <f t="shared" si="7"/>
        <v>2419</v>
      </c>
      <c r="J31" s="196">
        <f t="shared" si="7"/>
        <v>4106</v>
      </c>
      <c r="K31" s="196">
        <f t="shared" si="7"/>
        <v>5403</v>
      </c>
      <c r="L31" s="196">
        <f t="shared" si="7"/>
        <v>2122</v>
      </c>
      <c r="M31" s="196">
        <f t="shared" si="7"/>
        <v>7921</v>
      </c>
      <c r="N31" s="196">
        <f t="shared" si="7"/>
        <v>2960</v>
      </c>
      <c r="O31" s="196">
        <f t="shared" si="7"/>
        <v>1675</v>
      </c>
      <c r="P31" s="196">
        <f t="shared" si="7"/>
        <v>9650</v>
      </c>
      <c r="Q31" s="196">
        <f t="shared" si="7"/>
        <v>7396</v>
      </c>
      <c r="R31" s="196">
        <f t="shared" si="7"/>
        <v>1533</v>
      </c>
      <c r="S31" s="196">
        <f t="shared" si="7"/>
        <v>5376</v>
      </c>
      <c r="T31" s="197">
        <f t="shared" si="7"/>
        <v>3651</v>
      </c>
      <c r="U31" s="202">
        <f t="shared" si="0"/>
        <v>97417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81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136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83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84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8" customFormat="1" ht="15" customHeight="1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</row>
    <row r="39" spans="1:26" s="3" customFormat="1" x14ac:dyDescent="0.2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6" t="s">
        <v>86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</sheetData>
  <mergeCells count="7">
    <mergeCell ref="B4:Z4"/>
    <mergeCell ref="A3:Z3"/>
    <mergeCell ref="A34:Z34"/>
    <mergeCell ref="A2:Z2"/>
    <mergeCell ref="A1:Z1"/>
    <mergeCell ref="A33:Z33"/>
    <mergeCell ref="A32:Z32"/>
  </mergeCells>
  <hyperlinks>
    <hyperlink ref="A40" location="index!A1" display="Retour à l'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fitToWidth="3" orientation="landscape" r:id="rId1"/>
  <headerFooter scaleWithDoc="0">
    <oddHeader>&amp;LHerkomst-bestemming van leerlingen&amp;CONDERWIJS</oddHeader>
    <oddFooter>&amp;C&amp;P/&amp;N&amp;R© BISA</oddFooter>
  </headerFooter>
  <colBreaks count="2" manualBreakCount="2">
    <brk id="10" max="37" man="1"/>
    <brk id="20" max="37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1:AC41"/>
  <sheetViews>
    <sheetView showGridLines="0" zoomScale="80" zoomScaleNormal="80" workbookViewId="0">
      <selection sqref="A1:Z1"/>
    </sheetView>
  </sheetViews>
  <sheetFormatPr baseColWidth="10" defaultColWidth="11.42578125" defaultRowHeight="14.25" x14ac:dyDescent="0.25"/>
  <cols>
    <col min="1" max="1" width="36.140625" style="12" customWidth="1"/>
    <col min="2" max="26" width="13.85546875" style="12" customWidth="1"/>
    <col min="27" max="16384" width="11.42578125" style="12"/>
  </cols>
  <sheetData>
    <row r="1" spans="1:29" ht="19.899999999999999" customHeight="1" x14ac:dyDescent="0.25">
      <c r="A1" s="246" t="s">
        <v>142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8"/>
    </row>
    <row r="2" spans="1:29" ht="19.899999999999999" customHeight="1" x14ac:dyDescent="0.25">
      <c r="A2" s="243" t="s">
        <v>143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5"/>
    </row>
    <row r="3" spans="1:29" ht="19.899999999999999" customHeight="1" x14ac:dyDescent="0.25">
      <c r="A3" s="240" t="s">
        <v>22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2"/>
    </row>
    <row r="4" spans="1:29" s="11" customFormat="1" ht="20.100000000000001" customHeight="1" x14ac:dyDescent="0.25">
      <c r="A4" s="147"/>
      <c r="B4" s="249" t="s">
        <v>113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1"/>
    </row>
    <row r="5" spans="1:29" s="11" customFormat="1" ht="60" customHeight="1" x14ac:dyDescent="0.25">
      <c r="A5" s="193" t="s">
        <v>114</v>
      </c>
      <c r="B5" s="104" t="s">
        <v>4</v>
      </c>
      <c r="C5" s="104" t="s">
        <v>115</v>
      </c>
      <c r="D5" s="104" t="s">
        <v>116</v>
      </c>
      <c r="E5" s="104" t="s">
        <v>117</v>
      </c>
      <c r="F5" s="104" t="s">
        <v>5</v>
      </c>
      <c r="G5" s="104" t="s">
        <v>6</v>
      </c>
      <c r="H5" s="104" t="s">
        <v>118</v>
      </c>
      <c r="I5" s="104" t="s">
        <v>7</v>
      </c>
      <c r="J5" s="104" t="s">
        <v>119</v>
      </c>
      <c r="K5" s="104" t="s">
        <v>8</v>
      </c>
      <c r="L5" s="104" t="s">
        <v>9</v>
      </c>
      <c r="M5" s="104" t="s">
        <v>120</v>
      </c>
      <c r="N5" s="104" t="s">
        <v>121</v>
      </c>
      <c r="O5" s="104" t="s">
        <v>122</v>
      </c>
      <c r="P5" s="104" t="s">
        <v>123</v>
      </c>
      <c r="Q5" s="104" t="s">
        <v>124</v>
      </c>
      <c r="R5" s="104" t="s">
        <v>125</v>
      </c>
      <c r="S5" s="104" t="s">
        <v>126</v>
      </c>
      <c r="T5" s="104" t="s">
        <v>127</v>
      </c>
      <c r="U5" s="104" t="s">
        <v>128</v>
      </c>
      <c r="V5" s="106" t="s">
        <v>129</v>
      </c>
      <c r="W5" s="106" t="s">
        <v>130</v>
      </c>
      <c r="X5" s="106" t="s">
        <v>131</v>
      </c>
      <c r="Y5" s="107" t="s">
        <v>132</v>
      </c>
      <c r="Z5" s="105" t="s">
        <v>133</v>
      </c>
    </row>
    <row r="6" spans="1:29" ht="15.95" customHeight="1" x14ac:dyDescent="0.25">
      <c r="A6" s="108" t="s">
        <v>4</v>
      </c>
      <c r="B6" s="15">
        <v>6376</v>
      </c>
      <c r="C6" s="109">
        <v>130</v>
      </c>
      <c r="D6" s="109">
        <v>80</v>
      </c>
      <c r="E6" s="109">
        <v>1471</v>
      </c>
      <c r="F6" s="109">
        <v>331</v>
      </c>
      <c r="G6" s="109">
        <v>11</v>
      </c>
      <c r="H6" s="109">
        <v>272</v>
      </c>
      <c r="I6" s="109">
        <v>74</v>
      </c>
      <c r="J6" s="109">
        <v>531</v>
      </c>
      <c r="K6" s="109">
        <v>165</v>
      </c>
      <c r="L6" s="109">
        <v>139</v>
      </c>
      <c r="M6" s="109">
        <v>531</v>
      </c>
      <c r="N6" s="109">
        <v>316</v>
      </c>
      <c r="O6" s="109">
        <v>33</v>
      </c>
      <c r="P6" s="109">
        <v>165</v>
      </c>
      <c r="Q6" s="109">
        <v>274</v>
      </c>
      <c r="R6" s="109">
        <v>32</v>
      </c>
      <c r="S6" s="109">
        <v>83</v>
      </c>
      <c r="T6" s="110">
        <v>169</v>
      </c>
      <c r="U6" s="111">
        <v>11183</v>
      </c>
      <c r="V6" s="112">
        <v>609</v>
      </c>
      <c r="W6" s="113">
        <v>60</v>
      </c>
      <c r="X6" s="114">
        <v>75</v>
      </c>
      <c r="Y6" s="110">
        <v>56</v>
      </c>
      <c r="Z6" s="115">
        <v>11983</v>
      </c>
      <c r="AB6" s="13"/>
      <c r="AC6" s="13"/>
    </row>
    <row r="7" spans="1:29" ht="15.95" customHeight="1" x14ac:dyDescent="0.25">
      <c r="A7" s="116" t="s">
        <v>115</v>
      </c>
      <c r="B7" s="117">
        <v>19</v>
      </c>
      <c r="C7" s="16">
        <v>656</v>
      </c>
      <c r="D7" s="118">
        <v>1</v>
      </c>
      <c r="E7" s="118">
        <v>92</v>
      </c>
      <c r="F7" s="118">
        <v>328</v>
      </c>
      <c r="G7" s="118">
        <v>7</v>
      </c>
      <c r="H7" s="118">
        <v>10</v>
      </c>
      <c r="I7" s="118">
        <v>1</v>
      </c>
      <c r="J7" s="118">
        <v>142</v>
      </c>
      <c r="K7" s="118">
        <v>2</v>
      </c>
      <c r="L7" s="118">
        <v>1</v>
      </c>
      <c r="M7" s="118">
        <v>9</v>
      </c>
      <c r="N7" s="118">
        <v>28</v>
      </c>
      <c r="O7" s="118">
        <v>1</v>
      </c>
      <c r="P7" s="118">
        <v>33</v>
      </c>
      <c r="Q7" s="118">
        <v>12</v>
      </c>
      <c r="R7" s="118">
        <v>422</v>
      </c>
      <c r="S7" s="118">
        <v>47</v>
      </c>
      <c r="T7" s="119">
        <v>194</v>
      </c>
      <c r="U7" s="120">
        <v>2005</v>
      </c>
      <c r="V7" s="117">
        <v>52</v>
      </c>
      <c r="W7" s="121">
        <v>31</v>
      </c>
      <c r="X7" s="122">
        <v>6</v>
      </c>
      <c r="Y7" s="119">
        <v>19</v>
      </c>
      <c r="Z7" s="123">
        <v>2113</v>
      </c>
      <c r="AB7" s="13"/>
      <c r="AC7" s="13"/>
    </row>
    <row r="8" spans="1:29" ht="15.95" customHeight="1" x14ac:dyDescent="0.25">
      <c r="A8" s="116" t="s">
        <v>116</v>
      </c>
      <c r="B8" s="117">
        <v>139</v>
      </c>
      <c r="C8" s="118">
        <v>32</v>
      </c>
      <c r="D8" s="16">
        <v>51</v>
      </c>
      <c r="E8" s="118">
        <v>279</v>
      </c>
      <c r="F8" s="118">
        <v>63</v>
      </c>
      <c r="G8" s="118">
        <v>5</v>
      </c>
      <c r="H8" s="118">
        <v>34</v>
      </c>
      <c r="I8" s="118">
        <v>598</v>
      </c>
      <c r="J8" s="118">
        <v>78</v>
      </c>
      <c r="K8" s="118">
        <v>203</v>
      </c>
      <c r="L8" s="118">
        <v>223</v>
      </c>
      <c r="M8" s="118">
        <v>260</v>
      </c>
      <c r="N8" s="118">
        <v>35</v>
      </c>
      <c r="O8" s="118">
        <v>9</v>
      </c>
      <c r="P8" s="118">
        <v>28</v>
      </c>
      <c r="Q8" s="118">
        <v>29</v>
      </c>
      <c r="R8" s="118">
        <v>1</v>
      </c>
      <c r="S8" s="118">
        <v>16</v>
      </c>
      <c r="T8" s="119">
        <v>43</v>
      </c>
      <c r="U8" s="120">
        <v>2126</v>
      </c>
      <c r="V8" s="117">
        <v>154</v>
      </c>
      <c r="W8" s="121">
        <v>8</v>
      </c>
      <c r="X8" s="122">
        <v>13</v>
      </c>
      <c r="Y8" s="119">
        <v>15</v>
      </c>
      <c r="Z8" s="123">
        <v>2316</v>
      </c>
      <c r="AB8" s="13"/>
      <c r="AC8" s="13"/>
    </row>
    <row r="9" spans="1:29" ht="15.95" customHeight="1" x14ac:dyDescent="0.25">
      <c r="A9" s="116" t="s">
        <v>117</v>
      </c>
      <c r="B9" s="117">
        <v>656</v>
      </c>
      <c r="C9" s="118">
        <v>168</v>
      </c>
      <c r="D9" s="118">
        <v>81</v>
      </c>
      <c r="E9" s="16">
        <v>7657</v>
      </c>
      <c r="F9" s="118">
        <v>496</v>
      </c>
      <c r="G9" s="118">
        <v>164</v>
      </c>
      <c r="H9" s="118">
        <v>205</v>
      </c>
      <c r="I9" s="118">
        <v>81</v>
      </c>
      <c r="J9" s="118">
        <v>661</v>
      </c>
      <c r="K9" s="118">
        <v>586</v>
      </c>
      <c r="L9" s="118">
        <v>188</v>
      </c>
      <c r="M9" s="118">
        <v>732</v>
      </c>
      <c r="N9" s="118">
        <v>209</v>
      </c>
      <c r="O9" s="118">
        <v>113</v>
      </c>
      <c r="P9" s="118">
        <v>1052</v>
      </c>
      <c r="Q9" s="118">
        <v>179</v>
      </c>
      <c r="R9" s="118">
        <v>50</v>
      </c>
      <c r="S9" s="118">
        <v>192</v>
      </c>
      <c r="T9" s="119">
        <v>312</v>
      </c>
      <c r="U9" s="120">
        <v>13782</v>
      </c>
      <c r="V9" s="117">
        <v>654</v>
      </c>
      <c r="W9" s="121">
        <v>72</v>
      </c>
      <c r="X9" s="122">
        <v>71</v>
      </c>
      <c r="Y9" s="119">
        <v>73</v>
      </c>
      <c r="Z9" s="123">
        <v>14652</v>
      </c>
      <c r="AB9" s="13"/>
      <c r="AC9" s="13"/>
    </row>
    <row r="10" spans="1:29" ht="15.95" customHeight="1" x14ac:dyDescent="0.25">
      <c r="A10" s="116" t="s">
        <v>5</v>
      </c>
      <c r="B10" s="117">
        <v>39</v>
      </c>
      <c r="C10" s="118">
        <v>150</v>
      </c>
      <c r="D10" s="118">
        <v>2</v>
      </c>
      <c r="E10" s="118">
        <v>258</v>
      </c>
      <c r="F10" s="16">
        <v>861</v>
      </c>
      <c r="G10" s="118">
        <v>10</v>
      </c>
      <c r="H10" s="118">
        <v>17</v>
      </c>
      <c r="I10" s="118">
        <v>1</v>
      </c>
      <c r="J10" s="118">
        <v>297</v>
      </c>
      <c r="K10" s="118">
        <v>6</v>
      </c>
      <c r="L10" s="118">
        <v>6</v>
      </c>
      <c r="M10" s="118">
        <v>7</v>
      </c>
      <c r="N10" s="118">
        <v>54</v>
      </c>
      <c r="O10" s="118">
        <v>11</v>
      </c>
      <c r="P10" s="118">
        <v>69</v>
      </c>
      <c r="Q10" s="118">
        <v>34</v>
      </c>
      <c r="R10" s="118">
        <v>23</v>
      </c>
      <c r="S10" s="118">
        <v>127</v>
      </c>
      <c r="T10" s="119">
        <v>115</v>
      </c>
      <c r="U10" s="120">
        <v>2087</v>
      </c>
      <c r="V10" s="117">
        <v>49</v>
      </c>
      <c r="W10" s="121">
        <v>19</v>
      </c>
      <c r="X10" s="122">
        <v>16</v>
      </c>
      <c r="Y10" s="119">
        <v>25</v>
      </c>
      <c r="Z10" s="123">
        <v>2196</v>
      </c>
      <c r="AB10" s="13"/>
      <c r="AC10" s="13"/>
    </row>
    <row r="11" spans="1:29" ht="15.95" customHeight="1" x14ac:dyDescent="0.25">
      <c r="A11" s="116" t="s">
        <v>6</v>
      </c>
      <c r="B11" s="117">
        <v>47</v>
      </c>
      <c r="C11" s="118">
        <v>62</v>
      </c>
      <c r="D11" s="118">
        <v>2</v>
      </c>
      <c r="E11" s="118">
        <v>454</v>
      </c>
      <c r="F11" s="118">
        <v>203</v>
      </c>
      <c r="G11" s="16">
        <v>638</v>
      </c>
      <c r="H11" s="118">
        <v>16</v>
      </c>
      <c r="I11" s="118">
        <v>3</v>
      </c>
      <c r="J11" s="118">
        <v>100</v>
      </c>
      <c r="K11" s="118">
        <v>4</v>
      </c>
      <c r="L11" s="118">
        <v>5</v>
      </c>
      <c r="M11" s="118">
        <v>21</v>
      </c>
      <c r="N11" s="118">
        <v>37</v>
      </c>
      <c r="O11" s="118">
        <v>30</v>
      </c>
      <c r="P11" s="118">
        <v>912</v>
      </c>
      <c r="Q11" s="118">
        <v>23</v>
      </c>
      <c r="R11" s="118">
        <v>13</v>
      </c>
      <c r="S11" s="118">
        <v>373</v>
      </c>
      <c r="T11" s="119">
        <v>287</v>
      </c>
      <c r="U11" s="120">
        <v>3230</v>
      </c>
      <c r="V11" s="117">
        <v>291</v>
      </c>
      <c r="W11" s="121">
        <v>22</v>
      </c>
      <c r="X11" s="122">
        <v>13</v>
      </c>
      <c r="Y11" s="119">
        <v>21</v>
      </c>
      <c r="Z11" s="123">
        <v>3577</v>
      </c>
      <c r="AB11" s="13"/>
      <c r="AC11" s="13"/>
    </row>
    <row r="12" spans="1:29" ht="15.95" customHeight="1" x14ac:dyDescent="0.25">
      <c r="A12" s="116" t="s">
        <v>118</v>
      </c>
      <c r="B12" s="117">
        <v>332</v>
      </c>
      <c r="C12" s="118">
        <v>33</v>
      </c>
      <c r="D12" s="118">
        <v>10</v>
      </c>
      <c r="E12" s="118">
        <v>368</v>
      </c>
      <c r="F12" s="118">
        <v>84</v>
      </c>
      <c r="G12" s="118">
        <v>1</v>
      </c>
      <c r="H12" s="16">
        <v>981</v>
      </c>
      <c r="I12" s="118">
        <v>5</v>
      </c>
      <c r="J12" s="118">
        <v>445</v>
      </c>
      <c r="K12" s="118">
        <v>9</v>
      </c>
      <c r="L12" s="118">
        <v>12</v>
      </c>
      <c r="M12" s="118">
        <v>50</v>
      </c>
      <c r="N12" s="118">
        <v>410</v>
      </c>
      <c r="O12" s="118">
        <v>2</v>
      </c>
      <c r="P12" s="118">
        <v>39</v>
      </c>
      <c r="Q12" s="118">
        <v>1106</v>
      </c>
      <c r="R12" s="118">
        <v>12</v>
      </c>
      <c r="S12" s="118">
        <v>19</v>
      </c>
      <c r="T12" s="119">
        <v>21</v>
      </c>
      <c r="U12" s="120">
        <v>3939</v>
      </c>
      <c r="V12" s="117">
        <v>99</v>
      </c>
      <c r="W12" s="121">
        <v>44</v>
      </c>
      <c r="X12" s="122">
        <v>17</v>
      </c>
      <c r="Y12" s="119">
        <v>34</v>
      </c>
      <c r="Z12" s="123">
        <v>4133</v>
      </c>
      <c r="AB12" s="13"/>
      <c r="AC12" s="13"/>
    </row>
    <row r="13" spans="1:29" ht="15.95" customHeight="1" x14ac:dyDescent="0.25">
      <c r="A13" s="116" t="s">
        <v>7</v>
      </c>
      <c r="B13" s="117">
        <v>100</v>
      </c>
      <c r="C13" s="118">
        <v>43</v>
      </c>
      <c r="D13" s="118">
        <v>34</v>
      </c>
      <c r="E13" s="118">
        <v>270</v>
      </c>
      <c r="F13" s="118">
        <v>48</v>
      </c>
      <c r="G13" s="118">
        <v>5</v>
      </c>
      <c r="H13" s="118">
        <v>18</v>
      </c>
      <c r="I13" s="16">
        <v>749</v>
      </c>
      <c r="J13" s="118">
        <v>63</v>
      </c>
      <c r="K13" s="118">
        <v>244</v>
      </c>
      <c r="L13" s="118">
        <v>157</v>
      </c>
      <c r="M13" s="118">
        <v>139</v>
      </c>
      <c r="N13" s="118">
        <v>33</v>
      </c>
      <c r="O13" s="118">
        <v>5</v>
      </c>
      <c r="P13" s="118">
        <v>38</v>
      </c>
      <c r="Q13" s="118">
        <v>22</v>
      </c>
      <c r="R13" s="118">
        <v>2</v>
      </c>
      <c r="S13" s="118">
        <v>20</v>
      </c>
      <c r="T13" s="119">
        <v>33</v>
      </c>
      <c r="U13" s="120">
        <v>2023</v>
      </c>
      <c r="V13" s="117">
        <v>124</v>
      </c>
      <c r="W13" s="121">
        <v>15</v>
      </c>
      <c r="X13" s="122">
        <v>9</v>
      </c>
      <c r="Y13" s="119">
        <v>16</v>
      </c>
      <c r="Z13" s="123">
        <v>2187</v>
      </c>
      <c r="AB13" s="13"/>
      <c r="AC13" s="13"/>
    </row>
    <row r="14" spans="1:29" ht="15.95" customHeight="1" x14ac:dyDescent="0.25">
      <c r="A14" s="116" t="s">
        <v>119</v>
      </c>
      <c r="B14" s="117">
        <v>74</v>
      </c>
      <c r="C14" s="118">
        <v>215</v>
      </c>
      <c r="D14" s="118">
        <v>4</v>
      </c>
      <c r="E14" s="118">
        <v>327</v>
      </c>
      <c r="F14" s="118">
        <v>290</v>
      </c>
      <c r="G14" s="118">
        <v>10</v>
      </c>
      <c r="H14" s="118">
        <v>35</v>
      </c>
      <c r="I14" s="118">
        <v>1</v>
      </c>
      <c r="J14" s="16">
        <v>1522</v>
      </c>
      <c r="K14" s="118">
        <v>14</v>
      </c>
      <c r="L14" s="118">
        <v>11</v>
      </c>
      <c r="M14" s="118">
        <v>21</v>
      </c>
      <c r="N14" s="118">
        <v>171</v>
      </c>
      <c r="O14" s="118">
        <v>7</v>
      </c>
      <c r="P14" s="118">
        <v>56</v>
      </c>
      <c r="Q14" s="118">
        <v>261</v>
      </c>
      <c r="R14" s="118">
        <v>115</v>
      </c>
      <c r="S14" s="118">
        <v>41</v>
      </c>
      <c r="T14" s="119">
        <v>104</v>
      </c>
      <c r="U14" s="120">
        <v>3279</v>
      </c>
      <c r="V14" s="117">
        <v>54</v>
      </c>
      <c r="W14" s="121">
        <v>52</v>
      </c>
      <c r="X14" s="122">
        <v>22</v>
      </c>
      <c r="Y14" s="119">
        <v>39</v>
      </c>
      <c r="Z14" s="123">
        <v>3446</v>
      </c>
      <c r="AB14" s="13"/>
      <c r="AC14" s="13"/>
    </row>
    <row r="15" spans="1:29" ht="15.95" customHeight="1" x14ac:dyDescent="0.25">
      <c r="A15" s="116" t="s">
        <v>8</v>
      </c>
      <c r="B15" s="117">
        <v>203</v>
      </c>
      <c r="C15" s="118">
        <v>78</v>
      </c>
      <c r="D15" s="118">
        <v>49</v>
      </c>
      <c r="E15" s="118">
        <v>1092</v>
      </c>
      <c r="F15" s="118">
        <v>84</v>
      </c>
      <c r="G15" s="118">
        <v>13</v>
      </c>
      <c r="H15" s="118">
        <v>47</v>
      </c>
      <c r="I15" s="118">
        <v>237</v>
      </c>
      <c r="J15" s="118">
        <v>119</v>
      </c>
      <c r="K15" s="16">
        <v>1559</v>
      </c>
      <c r="L15" s="118">
        <v>206</v>
      </c>
      <c r="M15" s="118">
        <v>388</v>
      </c>
      <c r="N15" s="118">
        <v>67</v>
      </c>
      <c r="O15" s="118">
        <v>19</v>
      </c>
      <c r="P15" s="118">
        <v>131</v>
      </c>
      <c r="Q15" s="118">
        <v>47</v>
      </c>
      <c r="R15" s="118">
        <v>7</v>
      </c>
      <c r="S15" s="118">
        <v>19</v>
      </c>
      <c r="T15" s="119">
        <v>64</v>
      </c>
      <c r="U15" s="120">
        <v>4429</v>
      </c>
      <c r="V15" s="117">
        <v>180</v>
      </c>
      <c r="W15" s="121">
        <v>26</v>
      </c>
      <c r="X15" s="122">
        <v>21</v>
      </c>
      <c r="Y15" s="119">
        <v>32</v>
      </c>
      <c r="Z15" s="123">
        <v>4688</v>
      </c>
      <c r="AB15" s="13"/>
      <c r="AC15" s="13"/>
    </row>
    <row r="16" spans="1:29" ht="15.95" customHeight="1" x14ac:dyDescent="0.25">
      <c r="A16" s="116" t="s">
        <v>9</v>
      </c>
      <c r="B16" s="117">
        <v>121</v>
      </c>
      <c r="C16" s="118">
        <v>41</v>
      </c>
      <c r="D16" s="118">
        <v>25</v>
      </c>
      <c r="E16" s="118">
        <v>370</v>
      </c>
      <c r="F16" s="118">
        <v>53</v>
      </c>
      <c r="G16" s="118">
        <v>7</v>
      </c>
      <c r="H16" s="118">
        <v>24</v>
      </c>
      <c r="I16" s="118">
        <v>182</v>
      </c>
      <c r="J16" s="118">
        <v>84</v>
      </c>
      <c r="K16" s="118">
        <v>136</v>
      </c>
      <c r="L16" s="16">
        <v>449</v>
      </c>
      <c r="M16" s="118">
        <v>295</v>
      </c>
      <c r="N16" s="118">
        <v>41</v>
      </c>
      <c r="O16" s="118">
        <v>6</v>
      </c>
      <c r="P16" s="118">
        <v>51</v>
      </c>
      <c r="Q16" s="118">
        <v>32</v>
      </c>
      <c r="R16" s="118">
        <v>4</v>
      </c>
      <c r="S16" s="118">
        <v>22</v>
      </c>
      <c r="T16" s="119">
        <v>48</v>
      </c>
      <c r="U16" s="120">
        <v>1991</v>
      </c>
      <c r="V16" s="117">
        <v>53</v>
      </c>
      <c r="W16" s="121">
        <v>9</v>
      </c>
      <c r="X16" s="122">
        <v>11</v>
      </c>
      <c r="Y16" s="119">
        <v>8</v>
      </c>
      <c r="Z16" s="123">
        <v>2072</v>
      </c>
      <c r="AB16" s="13"/>
      <c r="AC16" s="13"/>
    </row>
    <row r="17" spans="1:29" ht="15.95" customHeight="1" x14ac:dyDescent="0.25">
      <c r="A17" s="116" t="s">
        <v>120</v>
      </c>
      <c r="B17" s="117">
        <v>1312</v>
      </c>
      <c r="C17" s="118">
        <v>152</v>
      </c>
      <c r="D17" s="118">
        <v>124</v>
      </c>
      <c r="E17" s="118">
        <v>2132</v>
      </c>
      <c r="F17" s="118">
        <v>313</v>
      </c>
      <c r="G17" s="118">
        <v>19</v>
      </c>
      <c r="H17" s="118">
        <v>154</v>
      </c>
      <c r="I17" s="118">
        <v>405</v>
      </c>
      <c r="J17" s="118">
        <v>400</v>
      </c>
      <c r="K17" s="118">
        <v>438</v>
      </c>
      <c r="L17" s="118">
        <v>821</v>
      </c>
      <c r="M17" s="16">
        <v>2554</v>
      </c>
      <c r="N17" s="118">
        <v>143</v>
      </c>
      <c r="O17" s="118">
        <v>53</v>
      </c>
      <c r="P17" s="118">
        <v>225</v>
      </c>
      <c r="Q17" s="118">
        <v>174</v>
      </c>
      <c r="R17" s="118">
        <v>20</v>
      </c>
      <c r="S17" s="118">
        <v>110</v>
      </c>
      <c r="T17" s="119">
        <v>211</v>
      </c>
      <c r="U17" s="120">
        <v>9760</v>
      </c>
      <c r="V17" s="117">
        <v>395</v>
      </c>
      <c r="W17" s="121">
        <v>55</v>
      </c>
      <c r="X17" s="122">
        <v>58</v>
      </c>
      <c r="Y17" s="119">
        <v>43</v>
      </c>
      <c r="Z17" s="123">
        <v>10311</v>
      </c>
      <c r="AB17" s="13"/>
      <c r="AC17" s="13"/>
    </row>
    <row r="18" spans="1:29" ht="15.95" customHeight="1" x14ac:dyDescent="0.25">
      <c r="A18" s="116" t="s">
        <v>121</v>
      </c>
      <c r="B18" s="117">
        <v>226</v>
      </c>
      <c r="C18" s="118">
        <v>33</v>
      </c>
      <c r="D18" s="118">
        <v>15</v>
      </c>
      <c r="E18" s="118">
        <v>398</v>
      </c>
      <c r="F18" s="118">
        <v>112</v>
      </c>
      <c r="G18" s="118">
        <v>4</v>
      </c>
      <c r="H18" s="118">
        <v>205</v>
      </c>
      <c r="I18" s="118">
        <v>1</v>
      </c>
      <c r="J18" s="118">
        <v>592</v>
      </c>
      <c r="K18" s="118">
        <v>12</v>
      </c>
      <c r="L18" s="118">
        <v>7</v>
      </c>
      <c r="M18" s="118">
        <v>40</v>
      </c>
      <c r="N18" s="16">
        <v>722</v>
      </c>
      <c r="O18" s="118">
        <v>10</v>
      </c>
      <c r="P18" s="118">
        <v>40</v>
      </c>
      <c r="Q18" s="118">
        <v>303</v>
      </c>
      <c r="R18" s="118">
        <v>9</v>
      </c>
      <c r="S18" s="118">
        <v>8</v>
      </c>
      <c r="T18" s="119">
        <v>32</v>
      </c>
      <c r="U18" s="120">
        <v>2769</v>
      </c>
      <c r="V18" s="117">
        <v>40</v>
      </c>
      <c r="W18" s="121">
        <v>25</v>
      </c>
      <c r="X18" s="122">
        <v>24</v>
      </c>
      <c r="Y18" s="119">
        <v>34</v>
      </c>
      <c r="Z18" s="123">
        <v>2892</v>
      </c>
      <c r="AB18" s="13"/>
      <c r="AC18" s="13"/>
    </row>
    <row r="19" spans="1:29" ht="15.95" customHeight="1" x14ac:dyDescent="0.25">
      <c r="A19" s="116" t="s">
        <v>122</v>
      </c>
      <c r="B19" s="117">
        <v>61</v>
      </c>
      <c r="C19" s="118">
        <v>22</v>
      </c>
      <c r="D19" s="118">
        <v>4</v>
      </c>
      <c r="E19" s="118">
        <v>648</v>
      </c>
      <c r="F19" s="118">
        <v>110</v>
      </c>
      <c r="G19" s="118">
        <v>44</v>
      </c>
      <c r="H19" s="118">
        <v>12</v>
      </c>
      <c r="I19" s="118">
        <v>4</v>
      </c>
      <c r="J19" s="118">
        <v>92</v>
      </c>
      <c r="K19" s="118">
        <v>20</v>
      </c>
      <c r="L19" s="118">
        <v>20</v>
      </c>
      <c r="M19" s="118">
        <v>32</v>
      </c>
      <c r="N19" s="118">
        <v>34</v>
      </c>
      <c r="O19" s="16">
        <v>282</v>
      </c>
      <c r="P19" s="118">
        <v>442</v>
      </c>
      <c r="Q19" s="118">
        <v>19</v>
      </c>
      <c r="R19" s="118">
        <v>7</v>
      </c>
      <c r="S19" s="118">
        <v>50</v>
      </c>
      <c r="T19" s="119">
        <v>58</v>
      </c>
      <c r="U19" s="120">
        <v>1961</v>
      </c>
      <c r="V19" s="117">
        <v>53</v>
      </c>
      <c r="W19" s="121">
        <v>9</v>
      </c>
      <c r="X19" s="122">
        <v>9</v>
      </c>
      <c r="Y19" s="119">
        <v>9</v>
      </c>
      <c r="Z19" s="123">
        <v>2041</v>
      </c>
      <c r="AB19" s="13"/>
      <c r="AC19" s="13"/>
    </row>
    <row r="20" spans="1:29" ht="15.95" customHeight="1" x14ac:dyDescent="0.25">
      <c r="A20" s="116" t="s">
        <v>123</v>
      </c>
      <c r="B20" s="117">
        <v>188</v>
      </c>
      <c r="C20" s="118">
        <v>131</v>
      </c>
      <c r="D20" s="118">
        <v>31</v>
      </c>
      <c r="E20" s="118">
        <v>1733</v>
      </c>
      <c r="F20" s="118">
        <v>652</v>
      </c>
      <c r="G20" s="118">
        <v>528</v>
      </c>
      <c r="H20" s="118">
        <v>54</v>
      </c>
      <c r="I20" s="118">
        <v>13</v>
      </c>
      <c r="J20" s="118">
        <v>397</v>
      </c>
      <c r="K20" s="118">
        <v>63</v>
      </c>
      <c r="L20" s="118">
        <v>48</v>
      </c>
      <c r="M20" s="118">
        <v>103</v>
      </c>
      <c r="N20" s="118">
        <v>126</v>
      </c>
      <c r="O20" s="118">
        <v>361</v>
      </c>
      <c r="P20" s="16">
        <v>4718</v>
      </c>
      <c r="Q20" s="118">
        <v>83</v>
      </c>
      <c r="R20" s="118">
        <v>22</v>
      </c>
      <c r="S20" s="118">
        <v>451</v>
      </c>
      <c r="T20" s="119">
        <v>434</v>
      </c>
      <c r="U20" s="120">
        <v>10136</v>
      </c>
      <c r="V20" s="117">
        <v>475</v>
      </c>
      <c r="W20" s="121">
        <v>55</v>
      </c>
      <c r="X20" s="122">
        <v>44</v>
      </c>
      <c r="Y20" s="119">
        <v>49</v>
      </c>
      <c r="Z20" s="123">
        <v>10759</v>
      </c>
      <c r="AB20" s="13"/>
      <c r="AC20" s="13"/>
    </row>
    <row r="21" spans="1:29" ht="15.95" customHeight="1" x14ac:dyDescent="0.25">
      <c r="A21" s="116" t="s">
        <v>124</v>
      </c>
      <c r="B21" s="117">
        <v>169</v>
      </c>
      <c r="C21" s="118">
        <v>56</v>
      </c>
      <c r="D21" s="118">
        <v>3</v>
      </c>
      <c r="E21" s="118">
        <v>279</v>
      </c>
      <c r="F21" s="118">
        <v>110</v>
      </c>
      <c r="G21" s="118">
        <v>2</v>
      </c>
      <c r="H21" s="118">
        <v>244</v>
      </c>
      <c r="I21" s="118">
        <v>4</v>
      </c>
      <c r="J21" s="118">
        <v>396</v>
      </c>
      <c r="K21" s="118">
        <v>11</v>
      </c>
      <c r="L21" s="118">
        <v>3</v>
      </c>
      <c r="M21" s="118">
        <v>25</v>
      </c>
      <c r="N21" s="118">
        <v>224</v>
      </c>
      <c r="O21" s="118">
        <v>6</v>
      </c>
      <c r="P21" s="118">
        <v>29</v>
      </c>
      <c r="Q21" s="16">
        <v>2809</v>
      </c>
      <c r="R21" s="118">
        <v>48</v>
      </c>
      <c r="S21" s="118">
        <v>20</v>
      </c>
      <c r="T21" s="119">
        <v>39</v>
      </c>
      <c r="U21" s="120">
        <v>4477</v>
      </c>
      <c r="V21" s="117">
        <v>155</v>
      </c>
      <c r="W21" s="121">
        <v>173</v>
      </c>
      <c r="X21" s="122">
        <v>33</v>
      </c>
      <c r="Y21" s="119">
        <v>71</v>
      </c>
      <c r="Z21" s="123">
        <v>4909</v>
      </c>
      <c r="AB21" s="13"/>
      <c r="AC21" s="13"/>
    </row>
    <row r="22" spans="1:29" ht="15.95" customHeight="1" x14ac:dyDescent="0.25">
      <c r="A22" s="116" t="s">
        <v>125</v>
      </c>
      <c r="B22" s="117">
        <v>24</v>
      </c>
      <c r="C22" s="118">
        <v>261</v>
      </c>
      <c r="D22" s="118">
        <v>0</v>
      </c>
      <c r="E22" s="118">
        <v>112</v>
      </c>
      <c r="F22" s="118">
        <v>135</v>
      </c>
      <c r="G22" s="118">
        <v>1</v>
      </c>
      <c r="H22" s="118">
        <v>13</v>
      </c>
      <c r="I22" s="118">
        <v>0</v>
      </c>
      <c r="J22" s="118">
        <v>218</v>
      </c>
      <c r="K22" s="118">
        <v>1</v>
      </c>
      <c r="L22" s="118">
        <v>4</v>
      </c>
      <c r="M22" s="118">
        <v>8</v>
      </c>
      <c r="N22" s="118">
        <v>32</v>
      </c>
      <c r="O22" s="118">
        <v>0</v>
      </c>
      <c r="P22" s="118">
        <v>26</v>
      </c>
      <c r="Q22" s="118">
        <v>78</v>
      </c>
      <c r="R22" s="16">
        <v>597</v>
      </c>
      <c r="S22" s="118">
        <v>43</v>
      </c>
      <c r="T22" s="119">
        <v>101</v>
      </c>
      <c r="U22" s="120">
        <v>1654</v>
      </c>
      <c r="V22" s="117">
        <v>37</v>
      </c>
      <c r="W22" s="121">
        <v>74</v>
      </c>
      <c r="X22" s="122">
        <v>12</v>
      </c>
      <c r="Y22" s="119">
        <v>22</v>
      </c>
      <c r="Z22" s="123">
        <v>1799</v>
      </c>
      <c r="AB22" s="13"/>
      <c r="AC22" s="13"/>
    </row>
    <row r="23" spans="1:29" ht="15.95" customHeight="1" x14ac:dyDescent="0.25">
      <c r="A23" s="116" t="s">
        <v>126</v>
      </c>
      <c r="B23" s="117">
        <v>43</v>
      </c>
      <c r="C23" s="118">
        <v>155</v>
      </c>
      <c r="D23" s="118">
        <v>3</v>
      </c>
      <c r="E23" s="118">
        <v>205</v>
      </c>
      <c r="F23" s="118">
        <v>490</v>
      </c>
      <c r="G23" s="118">
        <v>52</v>
      </c>
      <c r="H23" s="118">
        <v>12</v>
      </c>
      <c r="I23" s="118">
        <v>4</v>
      </c>
      <c r="J23" s="118">
        <v>125</v>
      </c>
      <c r="K23" s="118">
        <v>3</v>
      </c>
      <c r="L23" s="118">
        <v>2</v>
      </c>
      <c r="M23" s="118">
        <v>8</v>
      </c>
      <c r="N23" s="118">
        <v>48</v>
      </c>
      <c r="O23" s="118">
        <v>7</v>
      </c>
      <c r="P23" s="118">
        <v>239</v>
      </c>
      <c r="Q23" s="118">
        <v>27</v>
      </c>
      <c r="R23" s="118">
        <v>29</v>
      </c>
      <c r="S23" s="16">
        <v>1029</v>
      </c>
      <c r="T23" s="119">
        <v>625</v>
      </c>
      <c r="U23" s="120">
        <v>3106</v>
      </c>
      <c r="V23" s="117">
        <v>103</v>
      </c>
      <c r="W23" s="121">
        <v>33</v>
      </c>
      <c r="X23" s="122">
        <v>12</v>
      </c>
      <c r="Y23" s="119">
        <v>33</v>
      </c>
      <c r="Z23" s="123">
        <v>3287</v>
      </c>
      <c r="AB23" s="13"/>
      <c r="AC23" s="13"/>
    </row>
    <row r="24" spans="1:29" ht="15.95" customHeight="1" x14ac:dyDescent="0.25">
      <c r="A24" s="124" t="s">
        <v>127</v>
      </c>
      <c r="B24" s="125">
        <v>11</v>
      </c>
      <c r="C24" s="126">
        <v>193</v>
      </c>
      <c r="D24" s="126">
        <v>0</v>
      </c>
      <c r="E24" s="126">
        <v>131</v>
      </c>
      <c r="F24" s="126">
        <v>528</v>
      </c>
      <c r="G24" s="126">
        <v>12</v>
      </c>
      <c r="H24" s="126">
        <v>8</v>
      </c>
      <c r="I24" s="126">
        <v>3</v>
      </c>
      <c r="J24" s="126">
        <v>88</v>
      </c>
      <c r="K24" s="126">
        <v>4</v>
      </c>
      <c r="L24" s="126">
        <v>1</v>
      </c>
      <c r="M24" s="126">
        <v>8</v>
      </c>
      <c r="N24" s="126">
        <v>19</v>
      </c>
      <c r="O24" s="126">
        <v>0</v>
      </c>
      <c r="P24" s="126">
        <v>64</v>
      </c>
      <c r="Q24" s="126">
        <v>14</v>
      </c>
      <c r="R24" s="126">
        <v>76</v>
      </c>
      <c r="S24" s="126">
        <v>321</v>
      </c>
      <c r="T24" s="17">
        <v>808</v>
      </c>
      <c r="U24" s="127">
        <v>2289</v>
      </c>
      <c r="V24" s="125">
        <v>74</v>
      </c>
      <c r="W24" s="128">
        <v>26</v>
      </c>
      <c r="X24" s="129">
        <v>18</v>
      </c>
      <c r="Y24" s="130">
        <v>32</v>
      </c>
      <c r="Z24" s="131">
        <v>2439</v>
      </c>
      <c r="AB24" s="13"/>
      <c r="AC24" s="13"/>
    </row>
    <row r="25" spans="1:29" ht="15.95" customHeight="1" x14ac:dyDescent="0.25">
      <c r="A25" s="132" t="s">
        <v>128</v>
      </c>
      <c r="B25" s="139">
        <v>10140</v>
      </c>
      <c r="C25" s="146">
        <v>2611</v>
      </c>
      <c r="D25" s="146">
        <v>519</v>
      </c>
      <c r="E25" s="146">
        <v>18276</v>
      </c>
      <c r="F25" s="146">
        <v>5291</v>
      </c>
      <c r="G25" s="146">
        <v>1533</v>
      </c>
      <c r="H25" s="146">
        <v>2361</v>
      </c>
      <c r="I25" s="146">
        <v>2366</v>
      </c>
      <c r="J25" s="146">
        <v>6350</v>
      </c>
      <c r="K25" s="146">
        <v>3480</v>
      </c>
      <c r="L25" s="146">
        <v>2303</v>
      </c>
      <c r="M25" s="146">
        <v>5231</v>
      </c>
      <c r="N25" s="146">
        <v>2749</v>
      </c>
      <c r="O25" s="146">
        <v>955</v>
      </c>
      <c r="P25" s="146">
        <v>8357</v>
      </c>
      <c r="Q25" s="146">
        <v>5526</v>
      </c>
      <c r="R25" s="146">
        <v>1489</v>
      </c>
      <c r="S25" s="146">
        <v>2991</v>
      </c>
      <c r="T25" s="142">
        <v>3698</v>
      </c>
      <c r="U25" s="138">
        <v>86226</v>
      </c>
      <c r="V25" s="139">
        <v>3651</v>
      </c>
      <c r="W25" s="140">
        <v>808</v>
      </c>
      <c r="X25" s="141">
        <v>484</v>
      </c>
      <c r="Y25" s="142">
        <v>631</v>
      </c>
      <c r="Z25" s="138">
        <v>91800</v>
      </c>
      <c r="AB25" s="13"/>
      <c r="AC25" s="13"/>
    </row>
    <row r="26" spans="1:29" ht="15.95" customHeight="1" x14ac:dyDescent="0.25">
      <c r="A26" s="108" t="s">
        <v>129</v>
      </c>
      <c r="B26" s="112">
        <v>2010</v>
      </c>
      <c r="C26" s="109">
        <v>540</v>
      </c>
      <c r="D26" s="109">
        <v>127</v>
      </c>
      <c r="E26" s="109">
        <v>4069</v>
      </c>
      <c r="F26" s="109">
        <v>961</v>
      </c>
      <c r="G26" s="109">
        <v>224</v>
      </c>
      <c r="H26" s="109">
        <v>293</v>
      </c>
      <c r="I26" s="109">
        <v>388</v>
      </c>
      <c r="J26" s="109">
        <v>688</v>
      </c>
      <c r="K26" s="109">
        <v>808</v>
      </c>
      <c r="L26" s="109">
        <v>268</v>
      </c>
      <c r="M26" s="109">
        <v>363</v>
      </c>
      <c r="N26" s="109">
        <v>302</v>
      </c>
      <c r="O26" s="109">
        <v>58</v>
      </c>
      <c r="P26" s="109">
        <v>1050</v>
      </c>
      <c r="Q26" s="109">
        <v>1525</v>
      </c>
      <c r="R26" s="109">
        <v>344</v>
      </c>
      <c r="S26" s="109">
        <v>1092</v>
      </c>
      <c r="T26" s="110">
        <v>2009</v>
      </c>
      <c r="U26" s="111">
        <v>17119</v>
      </c>
      <c r="V26" s="18"/>
      <c r="W26" s="19"/>
      <c r="X26" s="19"/>
      <c r="Y26" s="19"/>
      <c r="Z26" s="20"/>
    </row>
    <row r="27" spans="1:29" ht="15.95" customHeight="1" x14ac:dyDescent="0.25">
      <c r="A27" s="116" t="s">
        <v>130</v>
      </c>
      <c r="B27" s="117">
        <v>89</v>
      </c>
      <c r="C27" s="118">
        <v>112</v>
      </c>
      <c r="D27" s="118">
        <v>3</v>
      </c>
      <c r="E27" s="118">
        <v>203</v>
      </c>
      <c r="F27" s="118">
        <v>117</v>
      </c>
      <c r="G27" s="118">
        <v>2</v>
      </c>
      <c r="H27" s="118">
        <v>30</v>
      </c>
      <c r="I27" s="118">
        <v>6</v>
      </c>
      <c r="J27" s="118">
        <v>170</v>
      </c>
      <c r="K27" s="118">
        <v>12</v>
      </c>
      <c r="L27" s="118">
        <v>6</v>
      </c>
      <c r="M27" s="118">
        <v>12</v>
      </c>
      <c r="N27" s="118">
        <v>93</v>
      </c>
      <c r="O27" s="118">
        <v>1</v>
      </c>
      <c r="P27" s="118">
        <v>41</v>
      </c>
      <c r="Q27" s="118">
        <v>226</v>
      </c>
      <c r="R27" s="118">
        <v>128</v>
      </c>
      <c r="S27" s="118">
        <v>48</v>
      </c>
      <c r="T27" s="119">
        <v>73</v>
      </c>
      <c r="U27" s="120">
        <v>1372</v>
      </c>
      <c r="V27" s="21"/>
      <c r="W27" s="22"/>
      <c r="X27" s="22"/>
      <c r="Y27" s="22"/>
      <c r="Z27" s="23"/>
    </row>
    <row r="28" spans="1:29" ht="15.95" customHeight="1" x14ac:dyDescent="0.25">
      <c r="A28" s="143" t="s">
        <v>131</v>
      </c>
      <c r="B28" s="117">
        <v>259</v>
      </c>
      <c r="C28" s="118">
        <v>36</v>
      </c>
      <c r="D28" s="118">
        <v>37</v>
      </c>
      <c r="E28" s="118">
        <v>386</v>
      </c>
      <c r="F28" s="118">
        <v>64</v>
      </c>
      <c r="G28" s="118">
        <v>13</v>
      </c>
      <c r="H28" s="118">
        <v>33</v>
      </c>
      <c r="I28" s="118">
        <v>30</v>
      </c>
      <c r="J28" s="118">
        <v>94</v>
      </c>
      <c r="K28" s="118">
        <v>53</v>
      </c>
      <c r="L28" s="118">
        <v>26</v>
      </c>
      <c r="M28" s="118">
        <v>47</v>
      </c>
      <c r="N28" s="118">
        <v>44</v>
      </c>
      <c r="O28" s="118">
        <v>17</v>
      </c>
      <c r="P28" s="118">
        <v>98</v>
      </c>
      <c r="Q28" s="118">
        <v>39</v>
      </c>
      <c r="R28" s="118">
        <v>3</v>
      </c>
      <c r="S28" s="118">
        <v>40</v>
      </c>
      <c r="T28" s="119">
        <v>49</v>
      </c>
      <c r="U28" s="120">
        <v>1368</v>
      </c>
      <c r="V28" s="24"/>
      <c r="W28" s="25"/>
      <c r="X28" s="25"/>
      <c r="Y28" s="25"/>
      <c r="Z28" s="26"/>
    </row>
    <row r="29" spans="1:29" ht="15.95" customHeight="1" x14ac:dyDescent="0.25">
      <c r="A29" s="116" t="s">
        <v>132</v>
      </c>
      <c r="B29" s="117">
        <v>128</v>
      </c>
      <c r="C29" s="118">
        <v>33</v>
      </c>
      <c r="D29" s="118">
        <v>2</v>
      </c>
      <c r="E29" s="118">
        <v>167</v>
      </c>
      <c r="F29" s="118">
        <v>38</v>
      </c>
      <c r="G29" s="118">
        <v>7</v>
      </c>
      <c r="H29" s="118">
        <v>25</v>
      </c>
      <c r="I29" s="118">
        <v>3</v>
      </c>
      <c r="J29" s="118">
        <v>72</v>
      </c>
      <c r="K29" s="118">
        <v>17</v>
      </c>
      <c r="L29" s="118">
        <v>3</v>
      </c>
      <c r="M29" s="118">
        <v>15</v>
      </c>
      <c r="N29" s="118">
        <v>64</v>
      </c>
      <c r="O29" s="118">
        <v>10</v>
      </c>
      <c r="P29" s="118">
        <v>42</v>
      </c>
      <c r="Q29" s="118">
        <v>84</v>
      </c>
      <c r="R29" s="118">
        <v>10</v>
      </c>
      <c r="S29" s="118">
        <v>33</v>
      </c>
      <c r="T29" s="119">
        <v>33</v>
      </c>
      <c r="U29" s="120">
        <v>786</v>
      </c>
      <c r="V29" s="24"/>
      <c r="W29" s="25"/>
      <c r="X29" s="25"/>
      <c r="Y29" s="25"/>
      <c r="Z29" s="26"/>
    </row>
    <row r="30" spans="1:29" ht="15.95" customHeight="1" x14ac:dyDescent="0.25">
      <c r="A30" s="144" t="s">
        <v>134</v>
      </c>
      <c r="B30" s="125">
        <v>7</v>
      </c>
      <c r="C30" s="126">
        <v>0</v>
      </c>
      <c r="D30" s="126">
        <v>0</v>
      </c>
      <c r="E30" s="126">
        <v>46</v>
      </c>
      <c r="F30" s="126">
        <v>2</v>
      </c>
      <c r="G30" s="126">
        <v>0</v>
      </c>
      <c r="H30" s="126">
        <v>0</v>
      </c>
      <c r="I30" s="126">
        <v>0</v>
      </c>
      <c r="J30" s="126">
        <v>5</v>
      </c>
      <c r="K30" s="126">
        <v>0</v>
      </c>
      <c r="L30" s="126">
        <v>0</v>
      </c>
      <c r="M30" s="126">
        <v>3</v>
      </c>
      <c r="N30" s="126">
        <v>3</v>
      </c>
      <c r="O30" s="126">
        <v>0</v>
      </c>
      <c r="P30" s="126">
        <v>0</v>
      </c>
      <c r="Q30" s="126">
        <v>3</v>
      </c>
      <c r="R30" s="126">
        <v>0</v>
      </c>
      <c r="S30" s="126">
        <v>0</v>
      </c>
      <c r="T30" s="130">
        <v>0</v>
      </c>
      <c r="U30" s="145">
        <v>69</v>
      </c>
      <c r="V30" s="27"/>
      <c r="W30" s="28"/>
      <c r="X30" s="28"/>
      <c r="Y30" s="28"/>
      <c r="Z30" s="29"/>
    </row>
    <row r="31" spans="1:29" s="11" customFormat="1" ht="30" x14ac:dyDescent="0.25">
      <c r="A31" s="194" t="s">
        <v>135</v>
      </c>
      <c r="B31" s="195">
        <v>12633</v>
      </c>
      <c r="C31" s="196">
        <v>3332</v>
      </c>
      <c r="D31" s="196">
        <v>688</v>
      </c>
      <c r="E31" s="196">
        <v>23147</v>
      </c>
      <c r="F31" s="196">
        <v>6473</v>
      </c>
      <c r="G31" s="196">
        <v>1779</v>
      </c>
      <c r="H31" s="196">
        <v>2742</v>
      </c>
      <c r="I31" s="196">
        <v>2793</v>
      </c>
      <c r="J31" s="196">
        <v>7379</v>
      </c>
      <c r="K31" s="196">
        <v>4370</v>
      </c>
      <c r="L31" s="196">
        <v>2606</v>
      </c>
      <c r="M31" s="196">
        <v>5671</v>
      </c>
      <c r="N31" s="196">
        <v>3255</v>
      </c>
      <c r="O31" s="196">
        <v>1041</v>
      </c>
      <c r="P31" s="196">
        <v>9588</v>
      </c>
      <c r="Q31" s="196">
        <v>7403</v>
      </c>
      <c r="R31" s="196">
        <v>1974</v>
      </c>
      <c r="S31" s="196">
        <v>4204</v>
      </c>
      <c r="T31" s="197">
        <v>5862</v>
      </c>
      <c r="U31" s="203">
        <v>106940</v>
      </c>
      <c r="V31" s="199"/>
      <c r="W31" s="200"/>
      <c r="X31" s="200"/>
      <c r="Y31" s="200"/>
      <c r="Z31" s="201"/>
    </row>
    <row r="32" spans="1:29" s="3" customFormat="1" ht="16.899999999999999" customHeight="1" x14ac:dyDescent="0.2">
      <c r="A32" s="226" t="s">
        <v>81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8"/>
    </row>
    <row r="33" spans="1:26" s="3" customFormat="1" ht="16.899999999999999" customHeight="1" x14ac:dyDescent="0.2">
      <c r="A33" s="223" t="s">
        <v>136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5"/>
    </row>
    <row r="34" spans="1:26" s="3" customFormat="1" ht="16.899999999999999" customHeight="1" x14ac:dyDescent="0.2">
      <c r="A34" s="232" t="s">
        <v>83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4"/>
    </row>
    <row r="35" spans="1:26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s="8" customFormat="1" ht="15" customHeight="1" x14ac:dyDescent="0.25">
      <c r="A36" s="85" t="s">
        <v>84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</row>
    <row r="37" spans="1:26" s="8" customFormat="1" ht="1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 s="3" customFormat="1" x14ac:dyDescent="0.2">
      <c r="A38" s="85" t="s">
        <v>137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</row>
    <row r="39" spans="1:26" s="3" customFormat="1" x14ac:dyDescent="0.2">
      <c r="A39" s="8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</row>
    <row r="40" spans="1:26" s="3" customFormat="1" x14ac:dyDescent="0.2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3" customFormat="1" x14ac:dyDescent="0.2">
      <c r="A41" s="86" t="s">
        <v>86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</sheetData>
  <mergeCells count="7">
    <mergeCell ref="A3:Z3"/>
    <mergeCell ref="B4:Z4"/>
    <mergeCell ref="A34:Z34"/>
    <mergeCell ref="A2:Z2"/>
    <mergeCell ref="A1:Z1"/>
    <mergeCell ref="A33:Z33"/>
    <mergeCell ref="A32:Z32"/>
  </mergeCells>
  <hyperlinks>
    <hyperlink ref="A41" location="index!A1" display="Retour à l'index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Width="3" orientation="landscape" r:id="rId1"/>
  <headerFooter scaleWithDoc="0">
    <oddHeader>&amp;LHerkomst-bestemming van leerlingen&amp;CONDERWIJS</oddHeader>
    <oddFooter>&amp;C&amp;P/&amp;N&amp;R© BISA</oddFooter>
  </headerFooter>
  <colBreaks count="2" manualBreakCount="2">
    <brk id="10" max="37" man="1"/>
    <brk id="20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S27"/>
  <sheetViews>
    <sheetView showGridLines="0" zoomScale="80" zoomScaleNormal="80" zoomScaleSheetLayoutView="80" workbookViewId="0">
      <selection sqref="A1:J1"/>
    </sheetView>
  </sheetViews>
  <sheetFormatPr baseColWidth="10" defaultColWidth="11.42578125" defaultRowHeight="14.25" x14ac:dyDescent="0.2"/>
  <cols>
    <col min="1" max="1" width="69.7109375" style="3" customWidth="1"/>
    <col min="2" max="10" width="17.140625" style="3" customWidth="1"/>
    <col min="11" max="16384" width="11.42578125" style="3"/>
  </cols>
  <sheetData>
    <row r="1" spans="1:19" ht="19.899999999999999" customHeight="1" x14ac:dyDescent="0.2">
      <c r="A1" s="220" t="s">
        <v>62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9" ht="19.899999999999999" customHeight="1" x14ac:dyDescent="0.2">
      <c r="A2" s="217" t="s">
        <v>63</v>
      </c>
      <c r="B2" s="218"/>
      <c r="C2" s="218"/>
      <c r="D2" s="218"/>
      <c r="E2" s="218"/>
      <c r="F2" s="218"/>
      <c r="G2" s="218"/>
      <c r="H2" s="218"/>
      <c r="I2" s="218"/>
      <c r="J2" s="219"/>
    </row>
    <row r="3" spans="1:19" ht="19.899999999999999" customHeight="1" x14ac:dyDescent="0.2">
      <c r="A3" s="229" t="s">
        <v>22</v>
      </c>
      <c r="B3" s="230"/>
      <c r="C3" s="230"/>
      <c r="D3" s="230"/>
      <c r="E3" s="230"/>
      <c r="F3" s="230"/>
      <c r="G3" s="230"/>
      <c r="H3" s="230"/>
      <c r="I3" s="230"/>
      <c r="J3" s="231"/>
    </row>
    <row r="4" spans="1:19" s="4" customFormat="1" ht="20.100000000000001" customHeight="1" x14ac:dyDescent="0.25">
      <c r="A4" s="238" t="s">
        <v>64</v>
      </c>
      <c r="B4" s="235" t="s">
        <v>49</v>
      </c>
      <c r="C4" s="236"/>
      <c r="D4" s="237"/>
      <c r="E4" s="235" t="s">
        <v>50</v>
      </c>
      <c r="F4" s="236"/>
      <c r="G4" s="237"/>
      <c r="H4" s="235" t="s">
        <v>51</v>
      </c>
      <c r="I4" s="236"/>
      <c r="J4" s="237"/>
    </row>
    <row r="5" spans="1:19" s="4" customFormat="1" ht="20.100000000000001" customHeight="1" x14ac:dyDescent="0.25">
      <c r="A5" s="239"/>
      <c r="B5" s="60" t="s">
        <v>65</v>
      </c>
      <c r="C5" s="61" t="s">
        <v>66</v>
      </c>
      <c r="D5" s="61" t="s">
        <v>67</v>
      </c>
      <c r="E5" s="60" t="s">
        <v>65</v>
      </c>
      <c r="F5" s="60" t="s">
        <v>66</v>
      </c>
      <c r="G5" s="60" t="s">
        <v>67</v>
      </c>
      <c r="H5" s="62" t="s">
        <v>65</v>
      </c>
      <c r="I5" s="60" t="s">
        <v>66</v>
      </c>
      <c r="J5" s="60" t="s">
        <v>67</v>
      </c>
    </row>
    <row r="6" spans="1:19" s="6" customFormat="1" ht="15.95" customHeight="1" x14ac:dyDescent="0.25">
      <c r="A6" s="5" t="s">
        <v>68</v>
      </c>
      <c r="B6" s="31">
        <v>24511</v>
      </c>
      <c r="C6" s="31">
        <v>23438</v>
      </c>
      <c r="D6" s="54">
        <v>47949</v>
      </c>
      <c r="E6" s="52">
        <v>43755</v>
      </c>
      <c r="F6" s="31">
        <v>41964</v>
      </c>
      <c r="G6" s="43">
        <v>85719</v>
      </c>
      <c r="H6" s="52">
        <v>44036</v>
      </c>
      <c r="I6" s="38">
        <v>42190</v>
      </c>
      <c r="J6" s="40">
        <v>86226</v>
      </c>
    </row>
    <row r="7" spans="1:19" s="6" customFormat="1" ht="16.5" customHeight="1" x14ac:dyDescent="0.25">
      <c r="A7" s="63" t="s">
        <v>69</v>
      </c>
      <c r="B7" s="64">
        <v>486</v>
      </c>
      <c r="C7" s="64">
        <v>460</v>
      </c>
      <c r="D7" s="65">
        <v>946</v>
      </c>
      <c r="E7" s="66">
        <v>932</v>
      </c>
      <c r="F7" s="67">
        <v>831</v>
      </c>
      <c r="G7" s="68">
        <v>1763</v>
      </c>
      <c r="H7" s="69">
        <v>2014</v>
      </c>
      <c r="I7" s="70">
        <v>1637</v>
      </c>
      <c r="J7" s="71">
        <v>3651</v>
      </c>
    </row>
    <row r="8" spans="1:19" s="6" customFormat="1" ht="17.100000000000001" customHeight="1" x14ac:dyDescent="0.25">
      <c r="A8" s="72" t="s">
        <v>70</v>
      </c>
      <c r="B8" s="73">
        <v>61</v>
      </c>
      <c r="C8" s="73">
        <v>36</v>
      </c>
      <c r="D8" s="74">
        <v>97</v>
      </c>
      <c r="E8" s="75">
        <v>152</v>
      </c>
      <c r="F8" s="73">
        <v>86</v>
      </c>
      <c r="G8" s="76">
        <v>238</v>
      </c>
      <c r="H8" s="75">
        <v>481</v>
      </c>
      <c r="I8" s="77">
        <v>327</v>
      </c>
      <c r="J8" s="78">
        <v>808</v>
      </c>
      <c r="S8" s="30"/>
    </row>
    <row r="9" spans="1:19" s="6" customFormat="1" ht="17.100000000000001" customHeight="1" x14ac:dyDescent="0.25">
      <c r="A9" s="72" t="s">
        <v>71</v>
      </c>
      <c r="B9" s="73">
        <v>71</v>
      </c>
      <c r="C9" s="73">
        <v>48</v>
      </c>
      <c r="D9" s="74">
        <v>119</v>
      </c>
      <c r="E9" s="75">
        <v>96</v>
      </c>
      <c r="F9" s="73">
        <v>112</v>
      </c>
      <c r="G9" s="76">
        <v>208</v>
      </c>
      <c r="H9" s="75">
        <v>274</v>
      </c>
      <c r="I9" s="77">
        <v>210</v>
      </c>
      <c r="J9" s="78">
        <v>484</v>
      </c>
    </row>
    <row r="10" spans="1:19" s="6" customFormat="1" ht="17.100000000000001" customHeight="1" x14ac:dyDescent="0.25">
      <c r="A10" s="72" t="s">
        <v>72</v>
      </c>
      <c r="B10" s="73">
        <v>51</v>
      </c>
      <c r="C10" s="73">
        <v>52</v>
      </c>
      <c r="D10" s="74">
        <v>103</v>
      </c>
      <c r="E10" s="75">
        <v>94</v>
      </c>
      <c r="F10" s="73">
        <v>67</v>
      </c>
      <c r="G10" s="76">
        <v>161</v>
      </c>
      <c r="H10" s="75">
        <v>405</v>
      </c>
      <c r="I10" s="77">
        <v>226</v>
      </c>
      <c r="J10" s="78">
        <v>631</v>
      </c>
    </row>
    <row r="11" spans="1:19" ht="15.95" customHeight="1" x14ac:dyDescent="0.2">
      <c r="A11" s="7" t="s">
        <v>73</v>
      </c>
      <c r="B11" s="35">
        <v>669</v>
      </c>
      <c r="C11" s="35">
        <v>596</v>
      </c>
      <c r="D11" s="55">
        <v>1265</v>
      </c>
      <c r="E11" s="53">
        <v>1274</v>
      </c>
      <c r="F11" s="32">
        <v>1096</v>
      </c>
      <c r="G11" s="14">
        <v>2370</v>
      </c>
      <c r="H11" s="56">
        <v>3174</v>
      </c>
      <c r="I11" s="45">
        <v>2400</v>
      </c>
      <c r="J11" s="51">
        <v>5574</v>
      </c>
    </row>
    <row r="12" spans="1:19" ht="17.100000000000001" customHeight="1" x14ac:dyDescent="0.2">
      <c r="A12" s="79" t="s">
        <v>74</v>
      </c>
      <c r="B12" s="80">
        <v>2178</v>
      </c>
      <c r="C12" s="80">
        <v>2125</v>
      </c>
      <c r="D12" s="81">
        <v>4303</v>
      </c>
      <c r="E12" s="82">
        <v>5381</v>
      </c>
      <c r="F12" s="67">
        <v>4892</v>
      </c>
      <c r="G12" s="83">
        <v>10273</v>
      </c>
      <c r="H12" s="69">
        <v>8744</v>
      </c>
      <c r="I12" s="70">
        <v>8375</v>
      </c>
      <c r="J12" s="71">
        <v>17119</v>
      </c>
      <c r="S12" s="42"/>
    </row>
    <row r="13" spans="1:19" ht="17.100000000000001" customHeight="1" x14ac:dyDescent="0.2">
      <c r="A13" s="72" t="s">
        <v>75</v>
      </c>
      <c r="B13" s="73">
        <v>120</v>
      </c>
      <c r="C13" s="73">
        <v>124</v>
      </c>
      <c r="D13" s="74">
        <v>244</v>
      </c>
      <c r="E13" s="75">
        <v>356</v>
      </c>
      <c r="F13" s="73">
        <v>309</v>
      </c>
      <c r="G13" s="76">
        <v>665</v>
      </c>
      <c r="H13" s="75">
        <v>678</v>
      </c>
      <c r="I13" s="77">
        <v>694</v>
      </c>
      <c r="J13" s="78">
        <v>1372</v>
      </c>
    </row>
    <row r="14" spans="1:19" ht="17.100000000000001" customHeight="1" x14ac:dyDescent="0.2">
      <c r="A14" s="72" t="s">
        <v>76</v>
      </c>
      <c r="B14" s="73">
        <v>89</v>
      </c>
      <c r="C14" s="73">
        <v>84</v>
      </c>
      <c r="D14" s="74">
        <v>173</v>
      </c>
      <c r="E14" s="75">
        <v>227</v>
      </c>
      <c r="F14" s="73">
        <v>187</v>
      </c>
      <c r="G14" s="76">
        <v>414</v>
      </c>
      <c r="H14" s="75">
        <v>696</v>
      </c>
      <c r="I14" s="77">
        <v>672</v>
      </c>
      <c r="J14" s="78">
        <v>1368</v>
      </c>
    </row>
    <row r="15" spans="1:19" ht="17.100000000000001" customHeight="1" x14ac:dyDescent="0.2">
      <c r="A15" s="72" t="s">
        <v>77</v>
      </c>
      <c r="B15" s="73">
        <v>82</v>
      </c>
      <c r="C15" s="73">
        <v>76</v>
      </c>
      <c r="D15" s="74">
        <v>158</v>
      </c>
      <c r="E15" s="75">
        <v>169</v>
      </c>
      <c r="F15" s="73">
        <v>172</v>
      </c>
      <c r="G15" s="76">
        <v>341</v>
      </c>
      <c r="H15" s="75">
        <v>384</v>
      </c>
      <c r="I15" s="77">
        <v>402</v>
      </c>
      <c r="J15" s="78">
        <v>786</v>
      </c>
    </row>
    <row r="16" spans="1:19" ht="17.100000000000001" customHeight="1" x14ac:dyDescent="0.2">
      <c r="A16" s="72" t="s">
        <v>78</v>
      </c>
      <c r="B16" s="73">
        <v>7</v>
      </c>
      <c r="C16" s="73">
        <v>2</v>
      </c>
      <c r="D16" s="74">
        <v>9</v>
      </c>
      <c r="E16" s="75">
        <v>4</v>
      </c>
      <c r="F16" s="73">
        <v>1</v>
      </c>
      <c r="G16" s="76">
        <v>5</v>
      </c>
      <c r="H16" s="75">
        <v>24</v>
      </c>
      <c r="I16" s="77">
        <v>45</v>
      </c>
      <c r="J16" s="78">
        <v>69</v>
      </c>
    </row>
    <row r="17" spans="1:10" ht="15.95" customHeight="1" x14ac:dyDescent="0.2">
      <c r="A17" s="7" t="s">
        <v>79</v>
      </c>
      <c r="B17" s="35">
        <v>2476</v>
      </c>
      <c r="C17" s="35">
        <v>2411</v>
      </c>
      <c r="D17" s="55">
        <v>4887</v>
      </c>
      <c r="E17" s="53">
        <v>6137</v>
      </c>
      <c r="F17" s="32">
        <v>5561</v>
      </c>
      <c r="G17" s="14">
        <v>11698</v>
      </c>
      <c r="H17" s="56">
        <v>10526</v>
      </c>
      <c r="I17" s="45">
        <v>10188</v>
      </c>
      <c r="J17" s="51">
        <v>20714</v>
      </c>
    </row>
    <row r="18" spans="1:10" ht="15.95" customHeight="1" x14ac:dyDescent="0.2">
      <c r="A18" s="171" t="s">
        <v>80</v>
      </c>
      <c r="B18" s="172">
        <v>26987</v>
      </c>
      <c r="C18" s="172">
        <v>25849</v>
      </c>
      <c r="D18" s="173">
        <v>52836</v>
      </c>
      <c r="E18" s="172">
        <v>49892</v>
      </c>
      <c r="F18" s="172">
        <v>47525</v>
      </c>
      <c r="G18" s="173">
        <v>97417</v>
      </c>
      <c r="H18" s="174">
        <v>54562</v>
      </c>
      <c r="I18" s="175">
        <v>52378</v>
      </c>
      <c r="J18" s="176">
        <v>106940</v>
      </c>
    </row>
    <row r="19" spans="1:10" ht="16.899999999999999" customHeight="1" x14ac:dyDescent="0.2">
      <c r="A19" s="226" t="s">
        <v>81</v>
      </c>
      <c r="B19" s="227"/>
      <c r="C19" s="227"/>
      <c r="D19" s="227"/>
      <c r="E19" s="227"/>
      <c r="F19" s="227"/>
      <c r="G19" s="227"/>
      <c r="H19" s="227"/>
      <c r="I19" s="227"/>
      <c r="J19" s="228"/>
    </row>
    <row r="20" spans="1:10" ht="16.899999999999999" customHeight="1" x14ac:dyDescent="0.2">
      <c r="A20" s="223" t="s">
        <v>82</v>
      </c>
      <c r="B20" s="224"/>
      <c r="C20" s="224"/>
      <c r="D20" s="224"/>
      <c r="E20" s="224"/>
      <c r="F20" s="224"/>
      <c r="G20" s="224"/>
      <c r="H20" s="224"/>
      <c r="I20" s="224"/>
      <c r="J20" s="225"/>
    </row>
    <row r="21" spans="1:10" ht="16.899999999999999" customHeight="1" x14ac:dyDescent="0.2">
      <c r="A21" s="232" t="s">
        <v>83</v>
      </c>
      <c r="B21" s="233"/>
      <c r="C21" s="233"/>
      <c r="D21" s="233"/>
      <c r="E21" s="233"/>
      <c r="F21" s="233"/>
      <c r="G21" s="233"/>
      <c r="H21" s="233"/>
      <c r="I21" s="233"/>
      <c r="J21" s="234"/>
    </row>
    <row r="22" spans="1:10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</row>
    <row r="23" spans="1:10" s="8" customFormat="1" ht="15" customHeight="1" x14ac:dyDescent="0.25">
      <c r="A23" s="85" t="s">
        <v>84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0" s="8" customFormat="1" ht="15" customHeight="1" x14ac:dyDescent="0.25">
      <c r="A24" s="85" t="s">
        <v>85</v>
      </c>
      <c r="B24" s="85"/>
      <c r="C24" s="85"/>
      <c r="D24" s="85"/>
      <c r="E24" s="85"/>
      <c r="F24" s="85"/>
      <c r="G24" s="85"/>
      <c r="H24" s="85"/>
      <c r="I24" s="85"/>
      <c r="J24" s="85"/>
    </row>
    <row r="25" spans="1:10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</row>
    <row r="26" spans="1:10" x14ac:dyDescent="0.2">
      <c r="A26" s="84"/>
      <c r="B26" s="84"/>
      <c r="C26" s="84"/>
      <c r="D26" s="84"/>
      <c r="E26" s="84"/>
      <c r="F26" s="84"/>
      <c r="G26" s="84"/>
      <c r="H26" s="84"/>
      <c r="I26" s="84"/>
      <c r="J26" s="84"/>
    </row>
    <row r="27" spans="1:10" x14ac:dyDescent="0.2">
      <c r="A27" s="86" t="s">
        <v>86</v>
      </c>
      <c r="B27" s="84"/>
      <c r="C27" s="84"/>
      <c r="D27" s="84"/>
      <c r="E27" s="84"/>
      <c r="F27" s="84"/>
      <c r="G27" s="84"/>
      <c r="H27" s="84"/>
      <c r="I27" s="84"/>
      <c r="J27" s="84"/>
    </row>
  </sheetData>
  <mergeCells count="10">
    <mergeCell ref="A21:J21"/>
    <mergeCell ref="B4:D4"/>
    <mergeCell ref="E4:G4"/>
    <mergeCell ref="H4:J4"/>
    <mergeCell ref="A4:A5"/>
    <mergeCell ref="A2:J2"/>
    <mergeCell ref="A1:J1"/>
    <mergeCell ref="A20:J20"/>
    <mergeCell ref="A19:J19"/>
    <mergeCell ref="A3:J3"/>
  </mergeCells>
  <hyperlinks>
    <hyperlink ref="A27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Y29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5" ht="19.899999999999999" customHeight="1" x14ac:dyDescent="0.2">
      <c r="A1" s="246" t="s">
        <v>87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5" ht="19.899999999999999" customHeight="1" x14ac:dyDescent="0.2">
      <c r="A2" s="243" t="s">
        <v>88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5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5" s="4" customFormat="1" ht="20.100000000000001" customHeight="1" x14ac:dyDescent="0.25">
      <c r="A4" s="177" t="s">
        <v>64</v>
      </c>
      <c r="B4" s="178" t="s">
        <v>1</v>
      </c>
      <c r="C4" s="179" t="s">
        <v>2</v>
      </c>
      <c r="D4" s="179" t="s">
        <v>3</v>
      </c>
      <c r="E4" s="178" t="s">
        <v>0</v>
      </c>
      <c r="F4" s="178" t="s">
        <v>10</v>
      </c>
      <c r="G4" s="178" t="s">
        <v>11</v>
      </c>
      <c r="H4" s="178" t="s">
        <v>12</v>
      </c>
      <c r="I4" s="178" t="s">
        <v>13</v>
      </c>
      <c r="J4" s="178" t="s">
        <v>14</v>
      </c>
      <c r="K4" s="178" t="s">
        <v>15</v>
      </c>
      <c r="L4" s="178" t="s">
        <v>16</v>
      </c>
      <c r="M4" s="178" t="s">
        <v>17</v>
      </c>
      <c r="N4" s="178" t="s">
        <v>20</v>
      </c>
      <c r="O4" s="178" t="s">
        <v>21</v>
      </c>
      <c r="P4" s="178" t="s">
        <v>22</v>
      </c>
    </row>
    <row r="5" spans="1:25" s="6" customFormat="1" ht="15.95" customHeight="1" x14ac:dyDescent="0.25">
      <c r="A5" s="5" t="s">
        <v>68</v>
      </c>
      <c r="B5" s="31">
        <v>191735</v>
      </c>
      <c r="C5" s="31">
        <v>195240</v>
      </c>
      <c r="D5" s="31">
        <v>199969</v>
      </c>
      <c r="E5" s="31">
        <v>204249</v>
      </c>
      <c r="F5" s="31">
        <v>208355</v>
      </c>
      <c r="G5" s="36">
        <v>212098</v>
      </c>
      <c r="H5" s="31">
        <v>216068</v>
      </c>
      <c r="I5" s="38">
        <v>219407</v>
      </c>
      <c r="J5" s="47">
        <v>219938</v>
      </c>
      <c r="K5" s="148">
        <v>222747</v>
      </c>
      <c r="L5" s="148">
        <v>222819</v>
      </c>
      <c r="M5" s="148">
        <v>223941</v>
      </c>
      <c r="N5" s="148">
        <v>220385</v>
      </c>
      <c r="O5" s="148">
        <v>221316</v>
      </c>
      <c r="P5" s="43">
        <v>219894</v>
      </c>
    </row>
    <row r="6" spans="1:25" s="6" customFormat="1" ht="16.5" customHeight="1" x14ac:dyDescent="0.25">
      <c r="A6" s="63" t="s">
        <v>69</v>
      </c>
      <c r="B6" s="64">
        <v>3835</v>
      </c>
      <c r="C6" s="64">
        <v>4344</v>
      </c>
      <c r="D6" s="64">
        <v>4616</v>
      </c>
      <c r="E6" s="64">
        <v>4809</v>
      </c>
      <c r="F6" s="67">
        <v>5170</v>
      </c>
      <c r="G6" s="87">
        <v>5417</v>
      </c>
      <c r="H6" s="67">
        <v>5611</v>
      </c>
      <c r="I6" s="70">
        <v>5799</v>
      </c>
      <c r="J6" s="88">
        <v>5970</v>
      </c>
      <c r="K6" s="149">
        <v>6024</v>
      </c>
      <c r="L6" s="149">
        <v>6087</v>
      </c>
      <c r="M6" s="149">
        <v>6133</v>
      </c>
      <c r="N6" s="149">
        <v>6209</v>
      </c>
      <c r="O6" s="149">
        <v>6269</v>
      </c>
      <c r="P6" s="89">
        <v>6360</v>
      </c>
    </row>
    <row r="7" spans="1:25" s="6" customFormat="1" ht="17.100000000000001" customHeight="1" x14ac:dyDescent="0.25">
      <c r="A7" s="72" t="s">
        <v>70</v>
      </c>
      <c r="B7" s="73">
        <v>1634</v>
      </c>
      <c r="C7" s="73">
        <v>1755</v>
      </c>
      <c r="D7" s="73">
        <v>1693</v>
      </c>
      <c r="E7" s="73">
        <v>1724</v>
      </c>
      <c r="F7" s="73">
        <v>1733</v>
      </c>
      <c r="G7" s="90">
        <v>1738</v>
      </c>
      <c r="H7" s="73">
        <v>1676</v>
      </c>
      <c r="I7" s="77">
        <v>1889</v>
      </c>
      <c r="J7" s="91">
        <v>1629</v>
      </c>
      <c r="K7" s="150">
        <v>1588</v>
      </c>
      <c r="L7" s="150">
        <v>1383</v>
      </c>
      <c r="M7" s="150">
        <v>1381</v>
      </c>
      <c r="N7" s="150">
        <v>1207</v>
      </c>
      <c r="O7" s="150">
        <v>1220</v>
      </c>
      <c r="P7" s="76">
        <v>1143</v>
      </c>
      <c r="Y7" s="30"/>
    </row>
    <row r="8" spans="1:25" s="6" customFormat="1" ht="17.100000000000001" customHeight="1" x14ac:dyDescent="0.25">
      <c r="A8" s="72" t="s">
        <v>71</v>
      </c>
      <c r="B8" s="73">
        <v>646</v>
      </c>
      <c r="C8" s="73">
        <v>627</v>
      </c>
      <c r="D8" s="73">
        <v>631</v>
      </c>
      <c r="E8" s="73">
        <v>638</v>
      </c>
      <c r="F8" s="73">
        <v>676</v>
      </c>
      <c r="G8" s="90">
        <v>728</v>
      </c>
      <c r="H8" s="73">
        <v>750</v>
      </c>
      <c r="I8" s="77">
        <v>787</v>
      </c>
      <c r="J8" s="91">
        <v>782</v>
      </c>
      <c r="K8" s="150">
        <v>720</v>
      </c>
      <c r="L8" s="150">
        <v>710</v>
      </c>
      <c r="M8" s="150">
        <v>759</v>
      </c>
      <c r="N8" s="150">
        <v>772</v>
      </c>
      <c r="O8" s="150">
        <v>833</v>
      </c>
      <c r="P8" s="76">
        <v>811</v>
      </c>
    </row>
    <row r="9" spans="1:25" s="6" customFormat="1" ht="17.100000000000001" customHeight="1" x14ac:dyDescent="0.25">
      <c r="A9" s="72" t="s">
        <v>72</v>
      </c>
      <c r="B9" s="73">
        <v>1643</v>
      </c>
      <c r="C9" s="73">
        <v>1615</v>
      </c>
      <c r="D9" s="73">
        <v>1599</v>
      </c>
      <c r="E9" s="73">
        <v>1552</v>
      </c>
      <c r="F9" s="73">
        <v>1561</v>
      </c>
      <c r="G9" s="90">
        <v>1495</v>
      </c>
      <c r="H9" s="73">
        <v>1379</v>
      </c>
      <c r="I9" s="77">
        <v>1680</v>
      </c>
      <c r="J9" s="91">
        <v>1216</v>
      </c>
      <c r="K9" s="150">
        <v>1267</v>
      </c>
      <c r="L9" s="150">
        <v>1059</v>
      </c>
      <c r="M9" s="150">
        <v>1069</v>
      </c>
      <c r="N9" s="150">
        <v>1049</v>
      </c>
      <c r="O9" s="150">
        <v>992</v>
      </c>
      <c r="P9" s="76">
        <v>895</v>
      </c>
    </row>
    <row r="10" spans="1:25" ht="15.95" customHeight="1" x14ac:dyDescent="0.2">
      <c r="A10" s="7" t="s">
        <v>73</v>
      </c>
      <c r="B10" s="35">
        <v>7758</v>
      </c>
      <c r="C10" s="35">
        <v>8341</v>
      </c>
      <c r="D10" s="35">
        <v>8539</v>
      </c>
      <c r="E10" s="35">
        <v>8723</v>
      </c>
      <c r="F10" s="32">
        <v>9140</v>
      </c>
      <c r="G10" s="37">
        <v>9378</v>
      </c>
      <c r="H10" s="32">
        <v>9416</v>
      </c>
      <c r="I10" s="45">
        <v>10155</v>
      </c>
      <c r="J10" s="48">
        <v>9597</v>
      </c>
      <c r="K10" s="151">
        <v>9599</v>
      </c>
      <c r="L10" s="151">
        <v>9239</v>
      </c>
      <c r="M10" s="151">
        <v>9342</v>
      </c>
      <c r="N10" s="151">
        <v>9237</v>
      </c>
      <c r="O10" s="151">
        <v>9314</v>
      </c>
      <c r="P10" s="44">
        <v>9209</v>
      </c>
    </row>
    <row r="11" spans="1:25" ht="17.100000000000001" customHeight="1" x14ac:dyDescent="0.2">
      <c r="A11" s="79" t="s">
        <v>74</v>
      </c>
      <c r="B11" s="80">
        <v>29438</v>
      </c>
      <c r="C11" s="80">
        <v>29427</v>
      </c>
      <c r="D11" s="80">
        <v>29305</v>
      </c>
      <c r="E11" s="80">
        <v>29584</v>
      </c>
      <c r="F11" s="67">
        <v>29499</v>
      </c>
      <c r="G11" s="92">
        <v>29532</v>
      </c>
      <c r="H11" s="67">
        <v>29814</v>
      </c>
      <c r="I11" s="70">
        <v>28522</v>
      </c>
      <c r="J11" s="88">
        <v>27237</v>
      </c>
      <c r="K11" s="149">
        <v>27612</v>
      </c>
      <c r="L11" s="149">
        <v>29747</v>
      </c>
      <c r="M11" s="149">
        <v>28458</v>
      </c>
      <c r="N11" s="149">
        <v>31195</v>
      </c>
      <c r="O11" s="149">
        <v>31460</v>
      </c>
      <c r="P11" s="89">
        <v>31695</v>
      </c>
      <c r="Y11" s="42"/>
    </row>
    <row r="12" spans="1:25" ht="17.100000000000001" customHeight="1" x14ac:dyDescent="0.2">
      <c r="A12" s="72" t="s">
        <v>75</v>
      </c>
      <c r="B12" s="73">
        <v>3544</v>
      </c>
      <c r="C12" s="73">
        <v>3404</v>
      </c>
      <c r="D12" s="73">
        <v>3312</v>
      </c>
      <c r="E12" s="73">
        <v>3175</v>
      </c>
      <c r="F12" s="73">
        <v>3046</v>
      </c>
      <c r="G12" s="90">
        <v>2847</v>
      </c>
      <c r="H12" s="73">
        <v>2757</v>
      </c>
      <c r="I12" s="77">
        <v>2631</v>
      </c>
      <c r="J12" s="91">
        <v>2694</v>
      </c>
      <c r="K12" s="150">
        <v>3066</v>
      </c>
      <c r="L12" s="150">
        <v>2538</v>
      </c>
      <c r="M12" s="150">
        <v>2497</v>
      </c>
      <c r="N12" s="150">
        <v>2585</v>
      </c>
      <c r="O12" s="150">
        <v>2401</v>
      </c>
      <c r="P12" s="76">
        <v>2281</v>
      </c>
    </row>
    <row r="13" spans="1:25" ht="17.100000000000001" customHeight="1" x14ac:dyDescent="0.2">
      <c r="A13" s="72" t="s">
        <v>76</v>
      </c>
      <c r="B13" s="73">
        <v>1664</v>
      </c>
      <c r="C13" s="73">
        <v>1780</v>
      </c>
      <c r="D13" s="73">
        <v>1710</v>
      </c>
      <c r="E13" s="73">
        <v>1767</v>
      </c>
      <c r="F13" s="73">
        <v>1771</v>
      </c>
      <c r="G13" s="90">
        <v>1718</v>
      </c>
      <c r="H13" s="73">
        <v>1697</v>
      </c>
      <c r="I13" s="77">
        <v>1681</v>
      </c>
      <c r="J13" s="91">
        <v>1484</v>
      </c>
      <c r="K13" s="150">
        <v>1531</v>
      </c>
      <c r="L13" s="150">
        <v>1685</v>
      </c>
      <c r="M13" s="150">
        <v>1598</v>
      </c>
      <c r="N13" s="150">
        <v>2000</v>
      </c>
      <c r="O13" s="150">
        <v>1968</v>
      </c>
      <c r="P13" s="76">
        <v>1955</v>
      </c>
    </row>
    <row r="14" spans="1:25" ht="17.100000000000001" customHeight="1" x14ac:dyDescent="0.2">
      <c r="A14" s="72" t="s">
        <v>77</v>
      </c>
      <c r="B14" s="73">
        <v>1626</v>
      </c>
      <c r="C14" s="73">
        <v>1589</v>
      </c>
      <c r="D14" s="73">
        <v>1601</v>
      </c>
      <c r="E14" s="73">
        <v>1568</v>
      </c>
      <c r="F14" s="73">
        <v>1458</v>
      </c>
      <c r="G14" s="90">
        <v>1417</v>
      </c>
      <c r="H14" s="73">
        <v>1432</v>
      </c>
      <c r="I14" s="77">
        <v>1538</v>
      </c>
      <c r="J14" s="91">
        <v>1564</v>
      </c>
      <c r="K14" s="150">
        <v>2056</v>
      </c>
      <c r="L14" s="150">
        <v>1551</v>
      </c>
      <c r="M14" s="150">
        <v>1360</v>
      </c>
      <c r="N14" s="150">
        <v>1479</v>
      </c>
      <c r="O14" s="150">
        <v>1376</v>
      </c>
      <c r="P14" s="76">
        <v>1285</v>
      </c>
    </row>
    <row r="15" spans="1:25" ht="17.100000000000001" customHeight="1" x14ac:dyDescent="0.2">
      <c r="A15" s="72" t="s">
        <v>78</v>
      </c>
      <c r="B15" s="73">
        <v>52</v>
      </c>
      <c r="C15" s="73">
        <v>87</v>
      </c>
      <c r="D15" s="73">
        <v>97</v>
      </c>
      <c r="E15" s="73">
        <v>89</v>
      </c>
      <c r="F15" s="73">
        <v>98</v>
      </c>
      <c r="G15" s="90">
        <v>148</v>
      </c>
      <c r="H15" s="73">
        <v>131</v>
      </c>
      <c r="I15" s="77">
        <v>103</v>
      </c>
      <c r="J15" s="91">
        <v>2205</v>
      </c>
      <c r="K15" s="150">
        <v>90</v>
      </c>
      <c r="L15" s="150">
        <v>85</v>
      </c>
      <c r="M15" s="150">
        <v>95</v>
      </c>
      <c r="N15" s="150">
        <v>87</v>
      </c>
      <c r="O15" s="150">
        <v>85</v>
      </c>
      <c r="P15" s="76">
        <v>83</v>
      </c>
    </row>
    <row r="16" spans="1:25" ht="15.95" customHeight="1" x14ac:dyDescent="0.2">
      <c r="A16" s="7" t="s">
        <v>79</v>
      </c>
      <c r="B16" s="35">
        <v>36324</v>
      </c>
      <c r="C16" s="35">
        <v>36287</v>
      </c>
      <c r="D16" s="35">
        <v>36025</v>
      </c>
      <c r="E16" s="35">
        <v>36183</v>
      </c>
      <c r="F16" s="32">
        <v>35872</v>
      </c>
      <c r="G16" s="37">
        <v>35662</v>
      </c>
      <c r="H16" s="32">
        <v>35831</v>
      </c>
      <c r="I16" s="45">
        <v>34475</v>
      </c>
      <c r="J16" s="48">
        <v>35184</v>
      </c>
      <c r="K16" s="151">
        <v>34355</v>
      </c>
      <c r="L16" s="151">
        <v>35606</v>
      </c>
      <c r="M16" s="151">
        <v>34008</v>
      </c>
      <c r="N16" s="151">
        <v>37346</v>
      </c>
      <c r="O16" s="151">
        <v>37290</v>
      </c>
      <c r="P16" s="44">
        <v>37299</v>
      </c>
    </row>
    <row r="17" spans="1:16" ht="15.95" customHeight="1" x14ac:dyDescent="0.2">
      <c r="A17" s="171" t="s">
        <v>80</v>
      </c>
      <c r="B17" s="172">
        <v>228059</v>
      </c>
      <c r="C17" s="172">
        <v>231527</v>
      </c>
      <c r="D17" s="172">
        <v>235994</v>
      </c>
      <c r="E17" s="172">
        <v>240432</v>
      </c>
      <c r="F17" s="172">
        <v>244227</v>
      </c>
      <c r="G17" s="180">
        <v>247760</v>
      </c>
      <c r="H17" s="172">
        <v>251899</v>
      </c>
      <c r="I17" s="175">
        <v>253882</v>
      </c>
      <c r="J17" s="181">
        <v>255122</v>
      </c>
      <c r="K17" s="182">
        <v>257102</v>
      </c>
      <c r="L17" s="182">
        <v>258425</v>
      </c>
      <c r="M17" s="182">
        <v>257949</v>
      </c>
      <c r="N17" s="182">
        <v>257731</v>
      </c>
      <c r="O17" s="182">
        <v>258606</v>
      </c>
      <c r="P17" s="183">
        <v>257193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8" spans="1:16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6" x14ac:dyDescent="0.2"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11.42578125" style="12" customWidth="1"/>
    <col min="18" max="16384" width="11.42578125" style="12"/>
  </cols>
  <sheetData>
    <row r="1" spans="1:16" ht="19.899999999999999" customHeight="1" x14ac:dyDescent="0.25">
      <c r="A1" s="246" t="s">
        <v>89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90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5" t="s">
        <v>16</v>
      </c>
      <c r="M4" s="185" t="s">
        <v>17</v>
      </c>
      <c r="N4" s="185" t="s">
        <v>20</v>
      </c>
      <c r="O4" s="185" t="s">
        <v>21</v>
      </c>
      <c r="P4" s="185" t="s">
        <v>22</v>
      </c>
    </row>
    <row r="5" spans="1:16" ht="15.95" customHeight="1" x14ac:dyDescent="0.25">
      <c r="A5" s="9" t="s">
        <v>68</v>
      </c>
      <c r="B5" s="31">
        <v>48819</v>
      </c>
      <c r="C5" s="31">
        <v>50102</v>
      </c>
      <c r="D5" s="31">
        <v>51294</v>
      </c>
      <c r="E5" s="33">
        <v>52544</v>
      </c>
      <c r="F5" s="31">
        <v>53491</v>
      </c>
      <c r="G5" s="36">
        <v>54219</v>
      </c>
      <c r="H5" s="31">
        <v>54612</v>
      </c>
      <c r="I5" s="46">
        <v>54261</v>
      </c>
      <c r="J5" s="49">
        <v>53319</v>
      </c>
      <c r="K5" s="148">
        <v>53246</v>
      </c>
      <c r="L5" s="148">
        <v>52437</v>
      </c>
      <c r="M5" s="148">
        <v>51041</v>
      </c>
      <c r="N5" s="148">
        <v>49908</v>
      </c>
      <c r="O5" s="148">
        <v>49452</v>
      </c>
      <c r="P5" s="43">
        <v>47949</v>
      </c>
    </row>
    <row r="6" spans="1:16" ht="17.100000000000001" customHeight="1" x14ac:dyDescent="0.25">
      <c r="A6" s="63" t="s">
        <v>69</v>
      </c>
      <c r="B6" s="64">
        <v>909</v>
      </c>
      <c r="C6" s="64">
        <v>1017</v>
      </c>
      <c r="D6" s="64">
        <v>1124</v>
      </c>
      <c r="E6" s="93">
        <v>1112</v>
      </c>
      <c r="F6" s="67">
        <v>1178</v>
      </c>
      <c r="G6" s="87">
        <v>1163</v>
      </c>
      <c r="H6" s="67">
        <v>1130</v>
      </c>
      <c r="I6" s="70">
        <v>1151</v>
      </c>
      <c r="J6" s="88">
        <v>1148</v>
      </c>
      <c r="K6" s="149">
        <v>1142</v>
      </c>
      <c r="L6" s="149">
        <v>1079</v>
      </c>
      <c r="M6" s="149">
        <v>1047</v>
      </c>
      <c r="N6" s="149">
        <v>1027</v>
      </c>
      <c r="O6" s="149">
        <v>1000</v>
      </c>
      <c r="P6" s="89">
        <v>946</v>
      </c>
    </row>
    <row r="7" spans="1:16" ht="17.100000000000001" customHeight="1" x14ac:dyDescent="0.25">
      <c r="A7" s="72" t="s">
        <v>70</v>
      </c>
      <c r="B7" s="73">
        <v>142</v>
      </c>
      <c r="C7" s="73">
        <v>176</v>
      </c>
      <c r="D7" s="73">
        <v>178</v>
      </c>
      <c r="E7" s="94">
        <v>171</v>
      </c>
      <c r="F7" s="73">
        <v>139</v>
      </c>
      <c r="G7" s="90">
        <v>142</v>
      </c>
      <c r="H7" s="73">
        <v>118</v>
      </c>
      <c r="I7" s="77">
        <v>225</v>
      </c>
      <c r="J7" s="91">
        <v>108</v>
      </c>
      <c r="K7" s="150">
        <v>99</v>
      </c>
      <c r="L7" s="150">
        <v>117</v>
      </c>
      <c r="M7" s="150">
        <v>116</v>
      </c>
      <c r="N7" s="150">
        <v>102</v>
      </c>
      <c r="O7" s="150">
        <v>118</v>
      </c>
      <c r="P7" s="76">
        <v>97</v>
      </c>
    </row>
    <row r="8" spans="1:16" ht="17.100000000000001" customHeight="1" x14ac:dyDescent="0.25">
      <c r="A8" s="72" t="s">
        <v>71</v>
      </c>
      <c r="B8" s="73">
        <v>115</v>
      </c>
      <c r="C8" s="73">
        <v>112</v>
      </c>
      <c r="D8" s="73">
        <v>137</v>
      </c>
      <c r="E8" s="94">
        <v>139</v>
      </c>
      <c r="F8" s="73">
        <v>148</v>
      </c>
      <c r="G8" s="77">
        <v>129</v>
      </c>
      <c r="H8" s="73">
        <v>139</v>
      </c>
      <c r="I8" s="77">
        <v>146</v>
      </c>
      <c r="J8" s="91">
        <v>118</v>
      </c>
      <c r="K8" s="150">
        <v>126</v>
      </c>
      <c r="L8" s="150">
        <v>119</v>
      </c>
      <c r="M8" s="150">
        <v>104</v>
      </c>
      <c r="N8" s="150">
        <v>119</v>
      </c>
      <c r="O8" s="150">
        <v>145</v>
      </c>
      <c r="P8" s="76">
        <v>119</v>
      </c>
    </row>
    <row r="9" spans="1:16" ht="17.100000000000001" customHeight="1" x14ac:dyDescent="0.25">
      <c r="A9" s="72" t="s">
        <v>72</v>
      </c>
      <c r="B9" s="73">
        <v>113</v>
      </c>
      <c r="C9" s="73">
        <v>98</v>
      </c>
      <c r="D9" s="73">
        <v>112</v>
      </c>
      <c r="E9" s="94">
        <v>108</v>
      </c>
      <c r="F9" s="73">
        <v>107</v>
      </c>
      <c r="G9" s="77">
        <v>108</v>
      </c>
      <c r="H9" s="73">
        <v>104</v>
      </c>
      <c r="I9" s="77">
        <v>247</v>
      </c>
      <c r="J9" s="91">
        <v>96</v>
      </c>
      <c r="K9" s="150">
        <v>127</v>
      </c>
      <c r="L9" s="150">
        <v>115</v>
      </c>
      <c r="M9" s="150">
        <v>99</v>
      </c>
      <c r="N9" s="150">
        <v>116</v>
      </c>
      <c r="O9" s="150">
        <v>115</v>
      </c>
      <c r="P9" s="76">
        <v>103</v>
      </c>
    </row>
    <row r="10" spans="1:16" ht="15.95" customHeight="1" x14ac:dyDescent="0.25">
      <c r="A10" s="10" t="s">
        <v>73</v>
      </c>
      <c r="B10" s="32">
        <v>1279</v>
      </c>
      <c r="C10" s="32">
        <v>1403</v>
      </c>
      <c r="D10" s="32">
        <v>1551</v>
      </c>
      <c r="E10" s="34">
        <v>1530</v>
      </c>
      <c r="F10" s="32">
        <v>1572</v>
      </c>
      <c r="G10" s="41">
        <v>1542</v>
      </c>
      <c r="H10" s="32">
        <v>1491</v>
      </c>
      <c r="I10" s="41">
        <v>1769</v>
      </c>
      <c r="J10" s="50">
        <v>1470</v>
      </c>
      <c r="K10" s="152">
        <v>1494</v>
      </c>
      <c r="L10" s="152">
        <v>1430</v>
      </c>
      <c r="M10" s="152">
        <v>1366</v>
      </c>
      <c r="N10" s="152">
        <v>1364</v>
      </c>
      <c r="O10" s="152">
        <v>1378</v>
      </c>
      <c r="P10" s="14">
        <v>1265</v>
      </c>
    </row>
    <row r="11" spans="1:16" ht="17.100000000000001" customHeight="1" x14ac:dyDescent="0.25">
      <c r="A11" s="79" t="s">
        <v>74</v>
      </c>
      <c r="B11" s="80">
        <v>4195</v>
      </c>
      <c r="C11" s="80">
        <v>4187</v>
      </c>
      <c r="D11" s="80">
        <v>4157</v>
      </c>
      <c r="E11" s="95">
        <v>4253</v>
      </c>
      <c r="F11" s="67">
        <v>4308</v>
      </c>
      <c r="G11" s="92">
        <v>4294</v>
      </c>
      <c r="H11" s="67">
        <v>4313</v>
      </c>
      <c r="I11" s="70">
        <v>3949</v>
      </c>
      <c r="J11" s="88">
        <v>3778</v>
      </c>
      <c r="K11" s="149">
        <v>3821</v>
      </c>
      <c r="L11" s="149">
        <v>4275</v>
      </c>
      <c r="M11" s="149">
        <v>3885</v>
      </c>
      <c r="N11" s="149">
        <v>4367</v>
      </c>
      <c r="O11" s="149">
        <v>4349</v>
      </c>
      <c r="P11" s="89">
        <v>4303</v>
      </c>
    </row>
    <row r="12" spans="1:16" ht="17.100000000000001" customHeight="1" x14ac:dyDescent="0.25">
      <c r="A12" s="72" t="s">
        <v>75</v>
      </c>
      <c r="B12" s="73">
        <v>518</v>
      </c>
      <c r="C12" s="73">
        <v>519</v>
      </c>
      <c r="D12" s="73">
        <v>515</v>
      </c>
      <c r="E12" s="94">
        <v>492</v>
      </c>
      <c r="F12" s="73">
        <v>457</v>
      </c>
      <c r="G12" s="90">
        <v>398</v>
      </c>
      <c r="H12" s="73">
        <v>371</v>
      </c>
      <c r="I12" s="77">
        <v>329</v>
      </c>
      <c r="J12" s="91">
        <v>332</v>
      </c>
      <c r="K12" s="150">
        <v>447</v>
      </c>
      <c r="L12" s="150">
        <v>302</v>
      </c>
      <c r="M12" s="150">
        <v>282</v>
      </c>
      <c r="N12" s="150">
        <v>327</v>
      </c>
      <c r="O12" s="150">
        <v>282</v>
      </c>
      <c r="P12" s="76">
        <v>244</v>
      </c>
    </row>
    <row r="13" spans="1:16" ht="17.100000000000001" customHeight="1" x14ac:dyDescent="0.25">
      <c r="A13" s="72" t="s">
        <v>76</v>
      </c>
      <c r="B13" s="73">
        <v>193</v>
      </c>
      <c r="C13" s="73">
        <v>207</v>
      </c>
      <c r="D13" s="73">
        <v>198</v>
      </c>
      <c r="E13" s="94">
        <v>174</v>
      </c>
      <c r="F13" s="73">
        <v>176</v>
      </c>
      <c r="G13" s="90">
        <v>168</v>
      </c>
      <c r="H13" s="73">
        <v>175</v>
      </c>
      <c r="I13" s="77">
        <v>182</v>
      </c>
      <c r="J13" s="91">
        <v>138</v>
      </c>
      <c r="K13" s="150">
        <v>160</v>
      </c>
      <c r="L13" s="150">
        <v>149</v>
      </c>
      <c r="M13" s="150">
        <v>141</v>
      </c>
      <c r="N13" s="150">
        <v>221</v>
      </c>
      <c r="O13" s="150">
        <v>201</v>
      </c>
      <c r="P13" s="76">
        <v>173</v>
      </c>
    </row>
    <row r="14" spans="1:16" ht="17.100000000000001" customHeight="1" x14ac:dyDescent="0.25">
      <c r="A14" s="72" t="s">
        <v>77</v>
      </c>
      <c r="B14" s="73">
        <v>283</v>
      </c>
      <c r="C14" s="73">
        <v>276</v>
      </c>
      <c r="D14" s="73">
        <v>252</v>
      </c>
      <c r="E14" s="94">
        <v>230</v>
      </c>
      <c r="F14" s="73">
        <v>212</v>
      </c>
      <c r="G14" s="90">
        <v>202</v>
      </c>
      <c r="H14" s="73">
        <v>225</v>
      </c>
      <c r="I14" s="77">
        <v>261</v>
      </c>
      <c r="J14" s="91">
        <v>199</v>
      </c>
      <c r="K14" s="150">
        <v>323</v>
      </c>
      <c r="L14" s="150">
        <v>186</v>
      </c>
      <c r="M14" s="150">
        <v>190</v>
      </c>
      <c r="N14" s="150">
        <v>241</v>
      </c>
      <c r="O14" s="150">
        <v>197</v>
      </c>
      <c r="P14" s="76">
        <v>158</v>
      </c>
    </row>
    <row r="15" spans="1:16" ht="17.100000000000001" customHeight="1" x14ac:dyDescent="0.25">
      <c r="A15" s="72" t="s">
        <v>78</v>
      </c>
      <c r="B15" s="73">
        <v>5</v>
      </c>
      <c r="C15" s="73">
        <v>8</v>
      </c>
      <c r="D15" s="73">
        <v>6</v>
      </c>
      <c r="E15" s="94">
        <v>2</v>
      </c>
      <c r="F15" s="73">
        <v>4</v>
      </c>
      <c r="G15" s="90">
        <v>39</v>
      </c>
      <c r="H15" s="73">
        <v>4</v>
      </c>
      <c r="I15" s="77">
        <v>8</v>
      </c>
      <c r="J15" s="91">
        <v>491</v>
      </c>
      <c r="K15" s="150">
        <v>11</v>
      </c>
      <c r="L15" s="150">
        <v>5</v>
      </c>
      <c r="M15" s="150">
        <v>4</v>
      </c>
      <c r="N15" s="150">
        <v>9</v>
      </c>
      <c r="O15" s="150">
        <v>8</v>
      </c>
      <c r="P15" s="76">
        <v>9</v>
      </c>
    </row>
    <row r="16" spans="1:16" ht="15.95" customHeight="1" x14ac:dyDescent="0.25">
      <c r="A16" s="10" t="s">
        <v>79</v>
      </c>
      <c r="B16" s="32">
        <v>5194</v>
      </c>
      <c r="C16" s="32">
        <v>5197</v>
      </c>
      <c r="D16" s="32">
        <v>5128</v>
      </c>
      <c r="E16" s="34">
        <v>5151</v>
      </c>
      <c r="F16" s="32">
        <v>5157</v>
      </c>
      <c r="G16" s="37">
        <v>5101</v>
      </c>
      <c r="H16" s="32">
        <v>5088</v>
      </c>
      <c r="I16" s="41">
        <v>4729</v>
      </c>
      <c r="J16" s="50">
        <v>4938</v>
      </c>
      <c r="K16" s="152">
        <v>4762</v>
      </c>
      <c r="L16" s="152">
        <v>4917</v>
      </c>
      <c r="M16" s="152">
        <v>4502</v>
      </c>
      <c r="N16" s="152">
        <v>5165</v>
      </c>
      <c r="O16" s="152">
        <v>5037</v>
      </c>
      <c r="P16" s="14">
        <v>4887</v>
      </c>
    </row>
    <row r="17" spans="1:16" ht="15.95" customHeight="1" x14ac:dyDescent="0.25">
      <c r="A17" s="186" t="s">
        <v>80</v>
      </c>
      <c r="B17" s="187">
        <v>54013</v>
      </c>
      <c r="C17" s="187">
        <v>55299</v>
      </c>
      <c r="D17" s="187">
        <v>56422</v>
      </c>
      <c r="E17" s="187">
        <v>57695</v>
      </c>
      <c r="F17" s="187">
        <v>58648</v>
      </c>
      <c r="G17" s="188">
        <v>59320</v>
      </c>
      <c r="H17" s="187">
        <v>59700</v>
      </c>
      <c r="I17" s="189">
        <v>58990</v>
      </c>
      <c r="J17" s="190">
        <v>58257</v>
      </c>
      <c r="K17" s="191">
        <v>58008</v>
      </c>
      <c r="L17" s="191">
        <v>57354</v>
      </c>
      <c r="M17" s="191">
        <v>55543</v>
      </c>
      <c r="N17" s="191">
        <v>55073</v>
      </c>
      <c r="O17" s="191">
        <v>54489</v>
      </c>
      <c r="P17" s="192">
        <v>52836</v>
      </c>
    </row>
    <row r="18" spans="1:16" ht="16.899999999999999" customHeight="1" x14ac:dyDescent="0.25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86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831A3-2A2E-4263-929C-49A14F817D68}">
  <sheetPr>
    <pageSetUpPr fitToPage="1"/>
  </sheetPr>
  <dimension ref="A1:P28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11.42578125" style="3" customWidth="1"/>
    <col min="18" max="16384" width="11.42578125" style="3"/>
  </cols>
  <sheetData>
    <row r="1" spans="1:16" ht="19.899999999999999" customHeight="1" x14ac:dyDescent="0.2">
      <c r="A1" s="246" t="s">
        <v>91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92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4" t="s">
        <v>10</v>
      </c>
      <c r="G4" s="184" t="s">
        <v>11</v>
      </c>
      <c r="H4" s="184" t="s">
        <v>12</v>
      </c>
      <c r="I4" s="184" t="s">
        <v>13</v>
      </c>
      <c r="J4" s="184" t="s">
        <v>14</v>
      </c>
      <c r="K4" s="184" t="s">
        <v>15</v>
      </c>
      <c r="L4" s="184" t="s">
        <v>16</v>
      </c>
      <c r="M4" s="184" t="s">
        <v>17</v>
      </c>
      <c r="N4" s="184" t="s">
        <v>20</v>
      </c>
      <c r="O4" s="184" t="s">
        <v>21</v>
      </c>
      <c r="P4" s="184" t="s">
        <v>22</v>
      </c>
    </row>
    <row r="5" spans="1:16" ht="15.95" customHeight="1" x14ac:dyDescent="0.2">
      <c r="A5" s="9" t="s">
        <v>68</v>
      </c>
      <c r="B5" s="31">
        <v>73417</v>
      </c>
      <c r="C5" s="31">
        <v>74918</v>
      </c>
      <c r="D5" s="31">
        <v>76922</v>
      </c>
      <c r="E5" s="31">
        <v>78874</v>
      </c>
      <c r="F5" s="31">
        <v>80608</v>
      </c>
      <c r="G5" s="38">
        <v>82736</v>
      </c>
      <c r="H5" s="38">
        <v>84933</v>
      </c>
      <c r="I5" s="46">
        <v>87144</v>
      </c>
      <c r="J5" s="49">
        <v>87997</v>
      </c>
      <c r="K5" s="148">
        <v>89196</v>
      </c>
      <c r="L5" s="148">
        <v>89100</v>
      </c>
      <c r="M5" s="148">
        <v>88974</v>
      </c>
      <c r="N5" s="148">
        <v>86668</v>
      </c>
      <c r="O5" s="148">
        <v>86556</v>
      </c>
      <c r="P5" s="43">
        <v>85719</v>
      </c>
    </row>
    <row r="6" spans="1:16" ht="17.100000000000001" customHeight="1" x14ac:dyDescent="0.2">
      <c r="A6" s="63" t="s">
        <v>69</v>
      </c>
      <c r="B6" s="64">
        <v>1249</v>
      </c>
      <c r="C6" s="64">
        <v>1439</v>
      </c>
      <c r="D6" s="64">
        <v>1522</v>
      </c>
      <c r="E6" s="64">
        <v>1607</v>
      </c>
      <c r="F6" s="67">
        <v>1775</v>
      </c>
      <c r="G6" s="97">
        <v>1833</v>
      </c>
      <c r="H6" s="97">
        <v>1874</v>
      </c>
      <c r="I6" s="98">
        <v>1845</v>
      </c>
      <c r="J6" s="99">
        <v>1849</v>
      </c>
      <c r="K6" s="153">
        <v>1869</v>
      </c>
      <c r="L6" s="153">
        <v>1857</v>
      </c>
      <c r="M6" s="153">
        <v>1845</v>
      </c>
      <c r="N6" s="153">
        <v>1832</v>
      </c>
      <c r="O6" s="153">
        <v>1794</v>
      </c>
      <c r="P6" s="100">
        <v>1763</v>
      </c>
    </row>
    <row r="7" spans="1:16" ht="17.100000000000001" customHeight="1" x14ac:dyDescent="0.2">
      <c r="A7" s="72" t="s">
        <v>70</v>
      </c>
      <c r="B7" s="73">
        <v>321</v>
      </c>
      <c r="C7" s="73">
        <v>322</v>
      </c>
      <c r="D7" s="73">
        <v>326</v>
      </c>
      <c r="E7" s="73">
        <v>331</v>
      </c>
      <c r="F7" s="73">
        <v>332</v>
      </c>
      <c r="G7" s="101">
        <v>315</v>
      </c>
      <c r="H7" s="101">
        <v>301</v>
      </c>
      <c r="I7" s="77">
        <v>376</v>
      </c>
      <c r="J7" s="91">
        <v>310</v>
      </c>
      <c r="K7" s="150">
        <v>331</v>
      </c>
      <c r="L7" s="150">
        <v>270</v>
      </c>
      <c r="M7" s="150">
        <v>286</v>
      </c>
      <c r="N7" s="150">
        <v>237</v>
      </c>
      <c r="O7" s="150">
        <v>234</v>
      </c>
      <c r="P7" s="76">
        <v>238</v>
      </c>
    </row>
    <row r="8" spans="1:16" ht="17.100000000000001" customHeight="1" x14ac:dyDescent="0.2">
      <c r="A8" s="72" t="s">
        <v>71</v>
      </c>
      <c r="B8" s="73">
        <v>178</v>
      </c>
      <c r="C8" s="73">
        <v>147</v>
      </c>
      <c r="D8" s="73">
        <v>153</v>
      </c>
      <c r="E8" s="73">
        <v>170</v>
      </c>
      <c r="F8" s="73">
        <v>182</v>
      </c>
      <c r="G8" s="101">
        <v>192</v>
      </c>
      <c r="H8" s="101">
        <v>204</v>
      </c>
      <c r="I8" s="77">
        <v>212</v>
      </c>
      <c r="J8" s="91">
        <v>210</v>
      </c>
      <c r="K8" s="150">
        <v>168</v>
      </c>
      <c r="L8" s="150">
        <v>163</v>
      </c>
      <c r="M8" s="150">
        <v>206</v>
      </c>
      <c r="N8" s="150">
        <v>190</v>
      </c>
      <c r="O8" s="150">
        <v>201</v>
      </c>
      <c r="P8" s="76">
        <v>208</v>
      </c>
    </row>
    <row r="9" spans="1:16" ht="17.100000000000001" customHeight="1" x14ac:dyDescent="0.2">
      <c r="A9" s="72" t="s">
        <v>72</v>
      </c>
      <c r="B9" s="73">
        <v>204</v>
      </c>
      <c r="C9" s="73">
        <v>183</v>
      </c>
      <c r="D9" s="73">
        <v>199</v>
      </c>
      <c r="E9" s="73">
        <v>191</v>
      </c>
      <c r="F9" s="73">
        <v>194</v>
      </c>
      <c r="G9" s="101">
        <v>188</v>
      </c>
      <c r="H9" s="101">
        <v>164</v>
      </c>
      <c r="I9" s="77">
        <v>342</v>
      </c>
      <c r="J9" s="91">
        <v>175</v>
      </c>
      <c r="K9" s="150">
        <v>218</v>
      </c>
      <c r="L9" s="150">
        <v>161</v>
      </c>
      <c r="M9" s="150">
        <v>182</v>
      </c>
      <c r="N9" s="150">
        <v>157</v>
      </c>
      <c r="O9" s="150">
        <v>171</v>
      </c>
      <c r="P9" s="76">
        <v>161</v>
      </c>
    </row>
    <row r="10" spans="1:16" ht="15.95" customHeight="1" x14ac:dyDescent="0.2">
      <c r="A10" s="10" t="s">
        <v>73</v>
      </c>
      <c r="B10" s="32">
        <v>1952</v>
      </c>
      <c r="C10" s="32">
        <v>2091</v>
      </c>
      <c r="D10" s="32">
        <v>2200</v>
      </c>
      <c r="E10" s="32">
        <v>2299</v>
      </c>
      <c r="F10" s="32">
        <v>2483</v>
      </c>
      <c r="G10" s="39">
        <v>2528</v>
      </c>
      <c r="H10" s="39">
        <v>2543</v>
      </c>
      <c r="I10" s="41">
        <v>2775</v>
      </c>
      <c r="J10" s="50">
        <v>2544</v>
      </c>
      <c r="K10" s="152">
        <v>2586</v>
      </c>
      <c r="L10" s="152">
        <v>2451</v>
      </c>
      <c r="M10" s="152">
        <v>2519</v>
      </c>
      <c r="N10" s="152">
        <v>2416</v>
      </c>
      <c r="O10" s="152">
        <v>2400</v>
      </c>
      <c r="P10" s="14">
        <v>2370</v>
      </c>
    </row>
    <row r="11" spans="1:16" ht="17.100000000000001" customHeight="1" x14ac:dyDescent="0.2">
      <c r="A11" s="79" t="s">
        <v>74</v>
      </c>
      <c r="B11" s="80">
        <v>9595</v>
      </c>
      <c r="C11" s="80">
        <v>9645</v>
      </c>
      <c r="D11" s="80">
        <v>9592</v>
      </c>
      <c r="E11" s="80">
        <v>9699</v>
      </c>
      <c r="F11" s="67">
        <v>9513</v>
      </c>
      <c r="G11" s="102">
        <v>9636</v>
      </c>
      <c r="H11" s="102">
        <v>9769</v>
      </c>
      <c r="I11" s="70">
        <v>9244</v>
      </c>
      <c r="J11" s="88">
        <v>8786</v>
      </c>
      <c r="K11" s="149">
        <v>8782</v>
      </c>
      <c r="L11" s="149">
        <v>9688</v>
      </c>
      <c r="M11" s="149">
        <v>9123</v>
      </c>
      <c r="N11" s="149">
        <v>10231</v>
      </c>
      <c r="O11" s="149">
        <v>10263</v>
      </c>
      <c r="P11" s="89">
        <v>10273</v>
      </c>
    </row>
    <row r="12" spans="1:16" ht="17.100000000000001" customHeight="1" x14ac:dyDescent="0.2">
      <c r="A12" s="72" t="s">
        <v>75</v>
      </c>
      <c r="B12" s="73">
        <v>1172</v>
      </c>
      <c r="C12" s="73">
        <v>1123</v>
      </c>
      <c r="D12" s="73">
        <v>1110</v>
      </c>
      <c r="E12" s="73">
        <v>1050</v>
      </c>
      <c r="F12" s="73">
        <v>965</v>
      </c>
      <c r="G12" s="101">
        <v>940</v>
      </c>
      <c r="H12" s="101">
        <v>874</v>
      </c>
      <c r="I12" s="77">
        <v>847</v>
      </c>
      <c r="J12" s="91">
        <v>832</v>
      </c>
      <c r="K12" s="150">
        <v>987</v>
      </c>
      <c r="L12" s="150">
        <v>762</v>
      </c>
      <c r="M12" s="150">
        <v>762</v>
      </c>
      <c r="N12" s="150">
        <v>789</v>
      </c>
      <c r="O12" s="150">
        <v>720</v>
      </c>
      <c r="P12" s="76">
        <v>665</v>
      </c>
    </row>
    <row r="13" spans="1:16" ht="17.100000000000001" customHeight="1" x14ac:dyDescent="0.2">
      <c r="A13" s="72" t="s">
        <v>76</v>
      </c>
      <c r="B13" s="73">
        <v>402</v>
      </c>
      <c r="C13" s="73">
        <v>424</v>
      </c>
      <c r="D13" s="73">
        <v>393</v>
      </c>
      <c r="E13" s="73">
        <v>426</v>
      </c>
      <c r="F13" s="73">
        <v>413</v>
      </c>
      <c r="G13" s="101">
        <v>379</v>
      </c>
      <c r="H13" s="101">
        <v>370</v>
      </c>
      <c r="I13" s="77">
        <v>386</v>
      </c>
      <c r="J13" s="91">
        <v>353</v>
      </c>
      <c r="K13" s="150">
        <v>325</v>
      </c>
      <c r="L13" s="150">
        <v>393</v>
      </c>
      <c r="M13" s="150">
        <v>355</v>
      </c>
      <c r="N13" s="150">
        <v>448</v>
      </c>
      <c r="O13" s="150">
        <v>415</v>
      </c>
      <c r="P13" s="76">
        <v>414</v>
      </c>
    </row>
    <row r="14" spans="1:16" ht="17.100000000000001" customHeight="1" x14ac:dyDescent="0.2">
      <c r="A14" s="72" t="s">
        <v>77</v>
      </c>
      <c r="B14" s="73">
        <v>546</v>
      </c>
      <c r="C14" s="73">
        <v>522</v>
      </c>
      <c r="D14" s="73">
        <v>541</v>
      </c>
      <c r="E14" s="73">
        <v>504</v>
      </c>
      <c r="F14" s="73">
        <v>485</v>
      </c>
      <c r="G14" s="101">
        <v>436</v>
      </c>
      <c r="H14" s="101">
        <v>416</v>
      </c>
      <c r="I14" s="77">
        <v>445</v>
      </c>
      <c r="J14" s="91">
        <v>563</v>
      </c>
      <c r="K14" s="150">
        <v>771</v>
      </c>
      <c r="L14" s="150">
        <v>571</v>
      </c>
      <c r="M14" s="150">
        <v>367</v>
      </c>
      <c r="N14" s="150">
        <v>388</v>
      </c>
      <c r="O14" s="150">
        <v>345</v>
      </c>
      <c r="P14" s="76">
        <v>341</v>
      </c>
    </row>
    <row r="15" spans="1:16" ht="17.100000000000001" customHeight="1" x14ac:dyDescent="0.2">
      <c r="A15" s="72" t="s">
        <v>78</v>
      </c>
      <c r="B15" s="73">
        <v>3</v>
      </c>
      <c r="C15" s="73">
        <v>1</v>
      </c>
      <c r="D15" s="73">
        <v>1</v>
      </c>
      <c r="E15" s="73">
        <v>0</v>
      </c>
      <c r="F15" s="73">
        <v>4</v>
      </c>
      <c r="G15" s="101">
        <v>6</v>
      </c>
      <c r="H15" s="101">
        <v>6</v>
      </c>
      <c r="I15" s="77">
        <v>7</v>
      </c>
      <c r="J15" s="91">
        <v>828</v>
      </c>
      <c r="K15" s="150">
        <v>8</v>
      </c>
      <c r="L15" s="150">
        <v>12</v>
      </c>
      <c r="M15" s="150">
        <v>9</v>
      </c>
      <c r="N15" s="150">
        <v>9</v>
      </c>
      <c r="O15" s="150">
        <v>6</v>
      </c>
      <c r="P15" s="76">
        <v>5</v>
      </c>
    </row>
    <row r="16" spans="1:16" ht="15.95" customHeight="1" x14ac:dyDescent="0.2">
      <c r="A16" s="10" t="s">
        <v>79</v>
      </c>
      <c r="B16" s="32">
        <v>11718</v>
      </c>
      <c r="C16" s="32">
        <v>11715</v>
      </c>
      <c r="D16" s="32">
        <v>11637</v>
      </c>
      <c r="E16" s="32">
        <v>11679</v>
      </c>
      <c r="F16" s="32">
        <v>11380</v>
      </c>
      <c r="G16" s="39">
        <v>11397</v>
      </c>
      <c r="H16" s="39">
        <v>11435</v>
      </c>
      <c r="I16" s="41">
        <v>10929</v>
      </c>
      <c r="J16" s="50">
        <v>11362</v>
      </c>
      <c r="K16" s="152">
        <v>10873</v>
      </c>
      <c r="L16" s="152">
        <v>11426</v>
      </c>
      <c r="M16" s="152">
        <v>10616</v>
      </c>
      <c r="N16" s="152">
        <v>11865</v>
      </c>
      <c r="O16" s="152">
        <v>11749</v>
      </c>
      <c r="P16" s="14">
        <v>11698</v>
      </c>
    </row>
    <row r="17" spans="1:16" ht="15.95" customHeight="1" x14ac:dyDescent="0.2">
      <c r="A17" s="186" t="s">
        <v>80</v>
      </c>
      <c r="B17" s="187">
        <v>85135</v>
      </c>
      <c r="C17" s="187">
        <v>86633</v>
      </c>
      <c r="D17" s="187">
        <v>88559</v>
      </c>
      <c r="E17" s="187">
        <v>90553</v>
      </c>
      <c r="F17" s="187">
        <v>91988</v>
      </c>
      <c r="G17" s="188">
        <v>94133</v>
      </c>
      <c r="H17" s="188">
        <v>96368</v>
      </c>
      <c r="I17" s="189">
        <v>98073</v>
      </c>
      <c r="J17" s="190">
        <v>99359</v>
      </c>
      <c r="K17" s="191">
        <v>100069</v>
      </c>
      <c r="L17" s="191">
        <v>100526</v>
      </c>
      <c r="M17" s="191">
        <v>99590</v>
      </c>
      <c r="N17" s="191">
        <v>98533</v>
      </c>
      <c r="O17" s="191">
        <v>98305</v>
      </c>
      <c r="P17" s="192">
        <v>97417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8" spans="1:16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2C95E1F6-09FD-44A0-8192-553610C6D65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11.42578125" style="3" customWidth="1"/>
    <col min="18" max="16384" width="11.42578125" style="3"/>
  </cols>
  <sheetData>
    <row r="1" spans="1:16" ht="19.899999999999999" customHeight="1" x14ac:dyDescent="0.2">
      <c r="A1" s="246" t="s">
        <v>93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94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4" t="s">
        <v>10</v>
      </c>
      <c r="G4" s="184" t="s">
        <v>11</v>
      </c>
      <c r="H4" s="184" t="s">
        <v>12</v>
      </c>
      <c r="I4" s="184" t="s">
        <v>13</v>
      </c>
      <c r="J4" s="184" t="s">
        <v>14</v>
      </c>
      <c r="K4" s="184" t="s">
        <v>15</v>
      </c>
      <c r="L4" s="184" t="s">
        <v>16</v>
      </c>
      <c r="M4" s="184" t="s">
        <v>17</v>
      </c>
      <c r="N4" s="184" t="s">
        <v>20</v>
      </c>
      <c r="O4" s="184" t="s">
        <v>21</v>
      </c>
      <c r="P4" s="184" t="s">
        <v>22</v>
      </c>
    </row>
    <row r="5" spans="1:16" ht="15.95" customHeight="1" x14ac:dyDescent="0.2">
      <c r="A5" s="9" t="s">
        <v>68</v>
      </c>
      <c r="B5" s="31">
        <v>69499</v>
      </c>
      <c r="C5" s="31">
        <v>70220</v>
      </c>
      <c r="D5" s="31">
        <v>71753</v>
      </c>
      <c r="E5" s="31">
        <v>72831</v>
      </c>
      <c r="F5" s="31">
        <v>74256</v>
      </c>
      <c r="G5" s="38">
        <v>75143</v>
      </c>
      <c r="H5" s="38">
        <v>76523</v>
      </c>
      <c r="I5" s="46">
        <v>78002</v>
      </c>
      <c r="J5" s="49">
        <v>78622</v>
      </c>
      <c r="K5" s="148">
        <v>80305</v>
      </c>
      <c r="L5" s="148">
        <v>81282</v>
      </c>
      <c r="M5" s="148">
        <v>83926</v>
      </c>
      <c r="N5" s="148">
        <v>83809</v>
      </c>
      <c r="O5" s="148">
        <v>85308</v>
      </c>
      <c r="P5" s="43">
        <v>86226</v>
      </c>
    </row>
    <row r="6" spans="1:16" ht="17.100000000000001" customHeight="1" x14ac:dyDescent="0.2">
      <c r="A6" s="63" t="s">
        <v>69</v>
      </c>
      <c r="B6" s="64">
        <v>1677</v>
      </c>
      <c r="C6" s="64">
        <v>1888</v>
      </c>
      <c r="D6" s="64">
        <v>1970</v>
      </c>
      <c r="E6" s="64">
        <v>2090</v>
      </c>
      <c r="F6" s="67">
        <v>2217</v>
      </c>
      <c r="G6" s="97">
        <v>2421</v>
      </c>
      <c r="H6" s="97">
        <v>2607</v>
      </c>
      <c r="I6" s="98">
        <v>2803</v>
      </c>
      <c r="J6" s="99">
        <v>2973</v>
      </c>
      <c r="K6" s="153">
        <v>3013</v>
      </c>
      <c r="L6" s="153">
        <v>3151</v>
      </c>
      <c r="M6" s="153">
        <v>3241</v>
      </c>
      <c r="N6" s="153">
        <v>3350</v>
      </c>
      <c r="O6" s="153">
        <v>3475</v>
      </c>
      <c r="P6" s="100">
        <v>3651</v>
      </c>
    </row>
    <row r="7" spans="1:16" ht="17.100000000000001" customHeight="1" x14ac:dyDescent="0.2">
      <c r="A7" s="72" t="s">
        <v>70</v>
      </c>
      <c r="B7" s="73">
        <v>1171</v>
      </c>
      <c r="C7" s="73">
        <v>1257</v>
      </c>
      <c r="D7" s="73">
        <v>1189</v>
      </c>
      <c r="E7" s="73">
        <v>1222</v>
      </c>
      <c r="F7" s="73">
        <v>1262</v>
      </c>
      <c r="G7" s="101">
        <v>1281</v>
      </c>
      <c r="H7" s="101">
        <v>1257</v>
      </c>
      <c r="I7" s="77">
        <v>1288</v>
      </c>
      <c r="J7" s="91">
        <v>1211</v>
      </c>
      <c r="K7" s="150">
        <v>1158</v>
      </c>
      <c r="L7" s="150">
        <v>996</v>
      </c>
      <c r="M7" s="150">
        <v>979</v>
      </c>
      <c r="N7" s="150">
        <v>868</v>
      </c>
      <c r="O7" s="150">
        <v>868</v>
      </c>
      <c r="P7" s="76">
        <v>808</v>
      </c>
    </row>
    <row r="8" spans="1:16" ht="17.100000000000001" customHeight="1" x14ac:dyDescent="0.2">
      <c r="A8" s="72" t="s">
        <v>71</v>
      </c>
      <c r="B8" s="73">
        <v>353</v>
      </c>
      <c r="C8" s="73">
        <v>368</v>
      </c>
      <c r="D8" s="73">
        <v>341</v>
      </c>
      <c r="E8" s="73">
        <v>329</v>
      </c>
      <c r="F8" s="73">
        <v>346</v>
      </c>
      <c r="G8" s="101">
        <v>407</v>
      </c>
      <c r="H8" s="101">
        <v>407</v>
      </c>
      <c r="I8" s="77">
        <v>429</v>
      </c>
      <c r="J8" s="91">
        <v>454</v>
      </c>
      <c r="K8" s="150">
        <v>426</v>
      </c>
      <c r="L8" s="150">
        <v>428</v>
      </c>
      <c r="M8" s="150">
        <v>449</v>
      </c>
      <c r="N8" s="150">
        <v>463</v>
      </c>
      <c r="O8" s="150">
        <v>487</v>
      </c>
      <c r="P8" s="76">
        <v>484</v>
      </c>
    </row>
    <row r="9" spans="1:16" ht="17.100000000000001" customHeight="1" x14ac:dyDescent="0.2">
      <c r="A9" s="72" t="s">
        <v>72</v>
      </c>
      <c r="B9" s="73">
        <v>1326</v>
      </c>
      <c r="C9" s="73">
        <v>1334</v>
      </c>
      <c r="D9" s="73">
        <v>1288</v>
      </c>
      <c r="E9" s="73">
        <v>1253</v>
      </c>
      <c r="F9" s="73">
        <v>1260</v>
      </c>
      <c r="G9" s="101">
        <v>1199</v>
      </c>
      <c r="H9" s="101">
        <v>1111</v>
      </c>
      <c r="I9" s="77">
        <v>1091</v>
      </c>
      <c r="J9" s="91">
        <v>945</v>
      </c>
      <c r="K9" s="150">
        <v>922</v>
      </c>
      <c r="L9" s="150">
        <v>783</v>
      </c>
      <c r="M9" s="150">
        <v>788</v>
      </c>
      <c r="N9" s="150">
        <v>776</v>
      </c>
      <c r="O9" s="150">
        <v>706</v>
      </c>
      <c r="P9" s="76">
        <v>631</v>
      </c>
    </row>
    <row r="10" spans="1:16" ht="15.95" customHeight="1" x14ac:dyDescent="0.2">
      <c r="A10" s="10" t="s">
        <v>73</v>
      </c>
      <c r="B10" s="32">
        <v>4527</v>
      </c>
      <c r="C10" s="32">
        <v>4847</v>
      </c>
      <c r="D10" s="32">
        <v>4788</v>
      </c>
      <c r="E10" s="32">
        <v>4894</v>
      </c>
      <c r="F10" s="32">
        <v>5085</v>
      </c>
      <c r="G10" s="39">
        <v>5308</v>
      </c>
      <c r="H10" s="39">
        <v>5382</v>
      </c>
      <c r="I10" s="41">
        <v>5611</v>
      </c>
      <c r="J10" s="50">
        <v>5583</v>
      </c>
      <c r="K10" s="152">
        <v>5519</v>
      </c>
      <c r="L10" s="152">
        <v>5358</v>
      </c>
      <c r="M10" s="152">
        <v>5457</v>
      </c>
      <c r="N10" s="152">
        <v>5457</v>
      </c>
      <c r="O10" s="152">
        <v>5536</v>
      </c>
      <c r="P10" s="14">
        <v>5574</v>
      </c>
    </row>
    <row r="11" spans="1:16" ht="17.100000000000001" customHeight="1" x14ac:dyDescent="0.2">
      <c r="A11" s="79" t="s">
        <v>74</v>
      </c>
      <c r="B11" s="80">
        <v>15648</v>
      </c>
      <c r="C11" s="80">
        <v>15595</v>
      </c>
      <c r="D11" s="80">
        <v>15556</v>
      </c>
      <c r="E11" s="80">
        <v>15632</v>
      </c>
      <c r="F11" s="67">
        <v>15678</v>
      </c>
      <c r="G11" s="102">
        <v>15602</v>
      </c>
      <c r="H11" s="102">
        <v>15732</v>
      </c>
      <c r="I11" s="70">
        <v>15329</v>
      </c>
      <c r="J11" s="88">
        <v>14673</v>
      </c>
      <c r="K11" s="149">
        <v>15009</v>
      </c>
      <c r="L11" s="149">
        <v>15784</v>
      </c>
      <c r="M11" s="149">
        <v>15450</v>
      </c>
      <c r="N11" s="149">
        <v>16597</v>
      </c>
      <c r="O11" s="149">
        <v>16848</v>
      </c>
      <c r="P11" s="89">
        <v>17119</v>
      </c>
    </row>
    <row r="12" spans="1:16" ht="17.100000000000001" customHeight="1" x14ac:dyDescent="0.2">
      <c r="A12" s="72" t="s">
        <v>75</v>
      </c>
      <c r="B12" s="73">
        <v>1854</v>
      </c>
      <c r="C12" s="73">
        <v>1762</v>
      </c>
      <c r="D12" s="73">
        <v>1687</v>
      </c>
      <c r="E12" s="73">
        <v>1633</v>
      </c>
      <c r="F12" s="73">
        <v>1624</v>
      </c>
      <c r="G12" s="101">
        <v>1509</v>
      </c>
      <c r="H12" s="101">
        <v>1512</v>
      </c>
      <c r="I12" s="77">
        <v>1455</v>
      </c>
      <c r="J12" s="91">
        <v>1530</v>
      </c>
      <c r="K12" s="150">
        <v>1632</v>
      </c>
      <c r="L12" s="150">
        <v>1474</v>
      </c>
      <c r="M12" s="150">
        <v>1453</v>
      </c>
      <c r="N12" s="150">
        <v>1469</v>
      </c>
      <c r="O12" s="150">
        <v>1399</v>
      </c>
      <c r="P12" s="76">
        <v>1372</v>
      </c>
    </row>
    <row r="13" spans="1:16" ht="17.100000000000001" customHeight="1" x14ac:dyDescent="0.2">
      <c r="A13" s="72" t="s">
        <v>76</v>
      </c>
      <c r="B13" s="73">
        <v>1069</v>
      </c>
      <c r="C13" s="73">
        <v>1149</v>
      </c>
      <c r="D13" s="73">
        <v>1119</v>
      </c>
      <c r="E13" s="73">
        <v>1167</v>
      </c>
      <c r="F13" s="73">
        <v>1182</v>
      </c>
      <c r="G13" s="101">
        <v>1171</v>
      </c>
      <c r="H13" s="101">
        <v>1152</v>
      </c>
      <c r="I13" s="77">
        <v>1113</v>
      </c>
      <c r="J13" s="91">
        <v>993</v>
      </c>
      <c r="K13" s="150">
        <v>1046</v>
      </c>
      <c r="L13" s="150">
        <v>1143</v>
      </c>
      <c r="M13" s="150">
        <v>1102</v>
      </c>
      <c r="N13" s="150">
        <v>1331</v>
      </c>
      <c r="O13" s="150">
        <v>1352</v>
      </c>
      <c r="P13" s="76">
        <v>1368</v>
      </c>
    </row>
    <row r="14" spans="1:16" ht="17.100000000000001" customHeight="1" x14ac:dyDescent="0.2">
      <c r="A14" s="72" t="s">
        <v>77</v>
      </c>
      <c r="B14" s="73">
        <v>797</v>
      </c>
      <c r="C14" s="73">
        <v>791</v>
      </c>
      <c r="D14" s="73">
        <v>808</v>
      </c>
      <c r="E14" s="73">
        <v>834</v>
      </c>
      <c r="F14" s="73">
        <v>761</v>
      </c>
      <c r="G14" s="101">
        <v>779</v>
      </c>
      <c r="H14" s="101">
        <v>791</v>
      </c>
      <c r="I14" s="77">
        <v>832</v>
      </c>
      <c r="J14" s="91">
        <v>802</v>
      </c>
      <c r="K14" s="150">
        <v>962</v>
      </c>
      <c r="L14" s="150">
        <v>794</v>
      </c>
      <c r="M14" s="150">
        <v>803</v>
      </c>
      <c r="N14" s="150">
        <v>850</v>
      </c>
      <c r="O14" s="150">
        <v>834</v>
      </c>
      <c r="P14" s="76">
        <v>786</v>
      </c>
    </row>
    <row r="15" spans="1:16" ht="17.100000000000001" customHeight="1" x14ac:dyDescent="0.2">
      <c r="A15" s="72" t="s">
        <v>78</v>
      </c>
      <c r="B15" s="73">
        <v>44</v>
      </c>
      <c r="C15" s="73">
        <v>78</v>
      </c>
      <c r="D15" s="73">
        <v>90</v>
      </c>
      <c r="E15" s="73">
        <v>87</v>
      </c>
      <c r="F15" s="73">
        <v>90</v>
      </c>
      <c r="G15" s="101">
        <v>103</v>
      </c>
      <c r="H15" s="101">
        <v>121</v>
      </c>
      <c r="I15" s="77">
        <v>88</v>
      </c>
      <c r="J15" s="91">
        <v>886</v>
      </c>
      <c r="K15" s="150">
        <v>71</v>
      </c>
      <c r="L15" s="150">
        <v>68</v>
      </c>
      <c r="M15" s="150">
        <v>82</v>
      </c>
      <c r="N15" s="150">
        <v>69</v>
      </c>
      <c r="O15" s="150">
        <v>71</v>
      </c>
      <c r="P15" s="76">
        <v>69</v>
      </c>
    </row>
    <row r="16" spans="1:16" ht="15.95" customHeight="1" x14ac:dyDescent="0.2">
      <c r="A16" s="10" t="s">
        <v>79</v>
      </c>
      <c r="B16" s="32">
        <v>19412</v>
      </c>
      <c r="C16" s="32">
        <v>19375</v>
      </c>
      <c r="D16" s="32">
        <v>19260</v>
      </c>
      <c r="E16" s="32">
        <v>19353</v>
      </c>
      <c r="F16" s="32">
        <v>19335</v>
      </c>
      <c r="G16" s="39">
        <v>19164</v>
      </c>
      <c r="H16" s="39">
        <v>19308</v>
      </c>
      <c r="I16" s="41">
        <v>18817</v>
      </c>
      <c r="J16" s="50">
        <v>18884</v>
      </c>
      <c r="K16" s="152">
        <v>18720</v>
      </c>
      <c r="L16" s="152">
        <v>19263</v>
      </c>
      <c r="M16" s="152">
        <v>18890</v>
      </c>
      <c r="N16" s="152">
        <v>20316</v>
      </c>
      <c r="O16" s="152">
        <v>20504</v>
      </c>
      <c r="P16" s="14">
        <v>20714</v>
      </c>
    </row>
    <row r="17" spans="1:16" ht="15.95" customHeight="1" x14ac:dyDescent="0.2">
      <c r="A17" s="186" t="s">
        <v>80</v>
      </c>
      <c r="B17" s="187">
        <v>88911</v>
      </c>
      <c r="C17" s="187">
        <v>89595</v>
      </c>
      <c r="D17" s="187">
        <v>91013</v>
      </c>
      <c r="E17" s="187">
        <v>92184</v>
      </c>
      <c r="F17" s="187">
        <v>93591</v>
      </c>
      <c r="G17" s="188">
        <v>94307</v>
      </c>
      <c r="H17" s="188">
        <v>95831</v>
      </c>
      <c r="I17" s="189">
        <v>96819</v>
      </c>
      <c r="J17" s="190">
        <v>97506</v>
      </c>
      <c r="K17" s="191">
        <v>99025</v>
      </c>
      <c r="L17" s="191">
        <v>100545</v>
      </c>
      <c r="M17" s="191">
        <v>102816</v>
      </c>
      <c r="N17" s="191">
        <v>104125</v>
      </c>
      <c r="O17" s="191">
        <v>105812</v>
      </c>
      <c r="P17" s="192">
        <v>106940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Y26"/>
  <sheetViews>
    <sheetView showGridLines="0" zoomScale="80" zoomScaleNormal="80" zoomScaleSheetLayoutView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6384" width="11.42578125" style="3"/>
  </cols>
  <sheetData>
    <row r="1" spans="1:25" ht="19.899999999999999" customHeight="1" x14ac:dyDescent="0.2">
      <c r="A1" s="246" t="s">
        <v>95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25" ht="19.899999999999999" customHeight="1" x14ac:dyDescent="0.2">
      <c r="A2" s="243" t="s">
        <v>96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25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25" s="4" customFormat="1" ht="20.100000000000001" customHeight="1" x14ac:dyDescent="0.25">
      <c r="A4" s="177" t="s">
        <v>64</v>
      </c>
      <c r="B4" s="178" t="s">
        <v>1</v>
      </c>
      <c r="C4" s="179" t="s">
        <v>2</v>
      </c>
      <c r="D4" s="179" t="s">
        <v>3</v>
      </c>
      <c r="E4" s="178" t="s">
        <v>0</v>
      </c>
      <c r="F4" s="178" t="s">
        <v>10</v>
      </c>
      <c r="G4" s="178" t="s">
        <v>11</v>
      </c>
      <c r="H4" s="178" t="s">
        <v>12</v>
      </c>
      <c r="I4" s="178" t="s">
        <v>13</v>
      </c>
      <c r="J4" s="178" t="s">
        <v>14</v>
      </c>
      <c r="K4" s="178" t="s">
        <v>15</v>
      </c>
      <c r="L4" s="178" t="s">
        <v>16</v>
      </c>
      <c r="M4" s="178" t="s">
        <v>17</v>
      </c>
      <c r="N4" s="178" t="s">
        <v>20</v>
      </c>
      <c r="O4" s="178" t="s">
        <v>21</v>
      </c>
      <c r="P4" s="178" t="s">
        <v>22</v>
      </c>
    </row>
    <row r="5" spans="1:25" s="6" customFormat="1" ht="15.95" customHeight="1" x14ac:dyDescent="0.25">
      <c r="A5" s="5" t="s">
        <v>68</v>
      </c>
      <c r="B5" s="31">
        <v>185121</v>
      </c>
      <c r="C5" s="31">
        <v>188497</v>
      </c>
      <c r="D5" s="31">
        <v>193077</v>
      </c>
      <c r="E5" s="31">
        <v>197317</v>
      </c>
      <c r="F5" s="31">
        <v>201316</v>
      </c>
      <c r="G5" s="36">
        <v>205091</v>
      </c>
      <c r="H5" s="31">
        <v>209035</v>
      </c>
      <c r="I5" s="46">
        <v>212277</v>
      </c>
      <c r="J5" s="49">
        <v>212761</v>
      </c>
      <c r="K5" s="148">
        <v>215445</v>
      </c>
      <c r="L5" s="148">
        <v>215660</v>
      </c>
      <c r="M5" s="148">
        <v>217066</v>
      </c>
      <c r="N5" s="148">
        <v>213527</v>
      </c>
      <c r="O5" s="148">
        <v>214435</v>
      </c>
      <c r="P5" s="43">
        <v>213078</v>
      </c>
      <c r="R5" s="30"/>
      <c r="S5" s="30"/>
      <c r="T5" s="30"/>
      <c r="U5" s="30"/>
      <c r="V5" s="30"/>
      <c r="W5" s="30"/>
      <c r="X5" s="30"/>
      <c r="Y5" s="30"/>
    </row>
    <row r="6" spans="1:25" s="6" customFormat="1" ht="16.5" customHeight="1" x14ac:dyDescent="0.25">
      <c r="A6" s="63" t="s">
        <v>69</v>
      </c>
      <c r="B6" s="64">
        <v>3478</v>
      </c>
      <c r="C6" s="64">
        <v>3945</v>
      </c>
      <c r="D6" s="64">
        <v>4208</v>
      </c>
      <c r="E6" s="64">
        <v>4390</v>
      </c>
      <c r="F6" s="67">
        <v>4762</v>
      </c>
      <c r="G6" s="87">
        <v>5032</v>
      </c>
      <c r="H6" s="67">
        <v>5246</v>
      </c>
      <c r="I6" s="70">
        <v>5475</v>
      </c>
      <c r="J6" s="88">
        <v>5639</v>
      </c>
      <c r="K6" s="149">
        <v>5703</v>
      </c>
      <c r="L6" s="149">
        <v>5779</v>
      </c>
      <c r="M6" s="149">
        <v>5814</v>
      </c>
      <c r="N6" s="149">
        <v>5871</v>
      </c>
      <c r="O6" s="149">
        <v>5940</v>
      </c>
      <c r="P6" s="89">
        <v>6015</v>
      </c>
      <c r="R6" s="30"/>
      <c r="S6" s="30"/>
      <c r="T6" s="30"/>
      <c r="U6" s="30"/>
      <c r="V6" s="30"/>
      <c r="W6" s="30"/>
      <c r="X6" s="30"/>
      <c r="Y6" s="30"/>
    </row>
    <row r="7" spans="1:25" s="6" customFormat="1" ht="17.100000000000001" customHeight="1" x14ac:dyDescent="0.25">
      <c r="A7" s="72" t="s">
        <v>70</v>
      </c>
      <c r="B7" s="73">
        <v>1414</v>
      </c>
      <c r="C7" s="73">
        <v>1494</v>
      </c>
      <c r="D7" s="73">
        <v>1449</v>
      </c>
      <c r="E7" s="73">
        <v>1493</v>
      </c>
      <c r="F7" s="73">
        <v>1476</v>
      </c>
      <c r="G7" s="90">
        <v>1475</v>
      </c>
      <c r="H7" s="73">
        <v>1435</v>
      </c>
      <c r="I7" s="77">
        <v>1643</v>
      </c>
      <c r="J7" s="91">
        <v>1400</v>
      </c>
      <c r="K7" s="150">
        <v>1354</v>
      </c>
      <c r="L7" s="150">
        <v>1184</v>
      </c>
      <c r="M7" s="150">
        <v>1185</v>
      </c>
      <c r="N7" s="150">
        <v>1010</v>
      </c>
      <c r="O7" s="150">
        <v>1031</v>
      </c>
      <c r="P7" s="76">
        <v>936</v>
      </c>
      <c r="R7" s="30"/>
      <c r="S7" s="30"/>
      <c r="T7" s="30"/>
      <c r="U7" s="30"/>
      <c r="V7" s="30"/>
      <c r="W7" s="30"/>
      <c r="X7" s="30"/>
      <c r="Y7" s="30"/>
    </row>
    <row r="8" spans="1:25" s="6" customFormat="1" ht="17.100000000000001" customHeight="1" x14ac:dyDescent="0.25">
      <c r="A8" s="72" t="s">
        <v>71</v>
      </c>
      <c r="B8" s="73">
        <v>608</v>
      </c>
      <c r="C8" s="73">
        <v>593</v>
      </c>
      <c r="D8" s="73">
        <v>608</v>
      </c>
      <c r="E8" s="73">
        <v>606</v>
      </c>
      <c r="F8" s="73">
        <v>648</v>
      </c>
      <c r="G8" s="90">
        <v>699</v>
      </c>
      <c r="H8" s="73">
        <v>710</v>
      </c>
      <c r="I8" s="77">
        <v>750</v>
      </c>
      <c r="J8" s="91">
        <v>744</v>
      </c>
      <c r="K8" s="150">
        <v>678</v>
      </c>
      <c r="L8" s="150">
        <v>662</v>
      </c>
      <c r="M8" s="150">
        <v>711</v>
      </c>
      <c r="N8" s="150">
        <v>727</v>
      </c>
      <c r="O8" s="150">
        <v>786</v>
      </c>
      <c r="P8" s="76">
        <v>772</v>
      </c>
      <c r="R8" s="30"/>
      <c r="S8" s="30"/>
      <c r="T8" s="30"/>
      <c r="U8" s="30"/>
      <c r="V8" s="30"/>
      <c r="W8" s="30"/>
      <c r="X8" s="30"/>
      <c r="Y8" s="30"/>
    </row>
    <row r="9" spans="1:25" s="6" customFormat="1" ht="17.100000000000001" customHeight="1" x14ac:dyDescent="0.25">
      <c r="A9" s="72" t="s">
        <v>72</v>
      </c>
      <c r="B9" s="73">
        <v>1464</v>
      </c>
      <c r="C9" s="73">
        <v>1444</v>
      </c>
      <c r="D9" s="73">
        <v>1421</v>
      </c>
      <c r="E9" s="73">
        <v>1359</v>
      </c>
      <c r="F9" s="73">
        <v>1391</v>
      </c>
      <c r="G9" s="90">
        <v>1322</v>
      </c>
      <c r="H9" s="73">
        <v>1229</v>
      </c>
      <c r="I9" s="77">
        <v>1517</v>
      </c>
      <c r="J9" s="91">
        <v>1081</v>
      </c>
      <c r="K9" s="150">
        <v>1144</v>
      </c>
      <c r="L9" s="150">
        <v>950</v>
      </c>
      <c r="M9" s="150">
        <v>969</v>
      </c>
      <c r="N9" s="150">
        <v>959</v>
      </c>
      <c r="O9" s="150">
        <v>902</v>
      </c>
      <c r="P9" s="76">
        <v>821</v>
      </c>
      <c r="R9" s="30"/>
      <c r="S9" s="30"/>
      <c r="T9" s="30"/>
      <c r="U9" s="30"/>
      <c r="V9" s="30"/>
      <c r="W9" s="30"/>
      <c r="X9" s="30"/>
      <c r="Y9" s="30"/>
    </row>
    <row r="10" spans="1:25" ht="15.95" customHeight="1" x14ac:dyDescent="0.2">
      <c r="A10" s="7" t="s">
        <v>73</v>
      </c>
      <c r="B10" s="35">
        <v>6964</v>
      </c>
      <c r="C10" s="35">
        <v>7476</v>
      </c>
      <c r="D10" s="35">
        <v>7686</v>
      </c>
      <c r="E10" s="35">
        <v>7848</v>
      </c>
      <c r="F10" s="32">
        <v>8277</v>
      </c>
      <c r="G10" s="37">
        <v>8528</v>
      </c>
      <c r="H10" s="32">
        <v>8620</v>
      </c>
      <c r="I10" s="45">
        <v>9385</v>
      </c>
      <c r="J10" s="48">
        <v>8864</v>
      </c>
      <c r="K10" s="151">
        <v>8879</v>
      </c>
      <c r="L10" s="151">
        <v>8575</v>
      </c>
      <c r="M10" s="151">
        <v>8679</v>
      </c>
      <c r="N10" s="151">
        <v>8567</v>
      </c>
      <c r="O10" s="151">
        <v>8659</v>
      </c>
      <c r="P10" s="44">
        <v>8544</v>
      </c>
      <c r="R10" s="30"/>
      <c r="S10" s="30"/>
      <c r="T10" s="30"/>
      <c r="U10" s="30"/>
      <c r="V10" s="30"/>
      <c r="W10" s="30"/>
      <c r="X10" s="30"/>
      <c r="Y10" s="30"/>
    </row>
    <row r="11" spans="1:25" ht="17.100000000000001" customHeight="1" x14ac:dyDescent="0.2">
      <c r="A11" s="79" t="s">
        <v>74</v>
      </c>
      <c r="B11" s="80">
        <v>28244</v>
      </c>
      <c r="C11" s="80">
        <v>28230</v>
      </c>
      <c r="D11" s="80">
        <v>28094</v>
      </c>
      <c r="E11" s="80">
        <v>28329</v>
      </c>
      <c r="F11" s="67">
        <v>28219</v>
      </c>
      <c r="G11" s="92">
        <v>28239</v>
      </c>
      <c r="H11" s="67">
        <v>28500</v>
      </c>
      <c r="I11" s="70">
        <v>27266</v>
      </c>
      <c r="J11" s="88">
        <v>26075</v>
      </c>
      <c r="K11" s="149">
        <v>26417</v>
      </c>
      <c r="L11" s="149">
        <v>28496</v>
      </c>
      <c r="M11" s="149">
        <v>27223</v>
      </c>
      <c r="N11" s="149">
        <v>29894</v>
      </c>
      <c r="O11" s="149">
        <v>30167</v>
      </c>
      <c r="P11" s="89">
        <v>30391</v>
      </c>
      <c r="R11" s="30"/>
      <c r="S11" s="30"/>
      <c r="T11" s="30"/>
      <c r="U11" s="30"/>
      <c r="V11" s="30"/>
      <c r="W11" s="30"/>
      <c r="X11" s="30"/>
      <c r="Y11" s="30"/>
    </row>
    <row r="12" spans="1:25" ht="17.100000000000001" customHeight="1" x14ac:dyDescent="0.2">
      <c r="A12" s="72" t="s">
        <v>75</v>
      </c>
      <c r="B12" s="73">
        <v>3327</v>
      </c>
      <c r="C12" s="73">
        <v>3188</v>
      </c>
      <c r="D12" s="73">
        <v>3081</v>
      </c>
      <c r="E12" s="73">
        <v>2949</v>
      </c>
      <c r="F12" s="73">
        <v>2824</v>
      </c>
      <c r="G12" s="90">
        <v>2635</v>
      </c>
      <c r="H12" s="73">
        <v>2551</v>
      </c>
      <c r="I12" s="77">
        <v>2423</v>
      </c>
      <c r="J12" s="91">
        <v>2467</v>
      </c>
      <c r="K12" s="150">
        <v>2844</v>
      </c>
      <c r="L12" s="150">
        <v>2325</v>
      </c>
      <c r="M12" s="150">
        <v>2298</v>
      </c>
      <c r="N12" s="150">
        <v>2386</v>
      </c>
      <c r="O12" s="150">
        <v>2219</v>
      </c>
      <c r="P12" s="76">
        <v>2106</v>
      </c>
      <c r="R12" s="30"/>
      <c r="S12" s="30"/>
      <c r="T12" s="30"/>
      <c r="U12" s="30"/>
      <c r="V12" s="30"/>
      <c r="W12" s="30"/>
      <c r="X12" s="30"/>
      <c r="Y12" s="30"/>
    </row>
    <row r="13" spans="1:25" ht="17.100000000000001" customHeight="1" x14ac:dyDescent="0.2">
      <c r="A13" s="72" t="s">
        <v>76</v>
      </c>
      <c r="B13" s="73">
        <v>1497</v>
      </c>
      <c r="C13" s="73">
        <v>1620</v>
      </c>
      <c r="D13" s="73">
        <v>1544</v>
      </c>
      <c r="E13" s="73">
        <v>1606</v>
      </c>
      <c r="F13" s="73">
        <v>1605</v>
      </c>
      <c r="G13" s="90">
        <v>1546</v>
      </c>
      <c r="H13" s="73">
        <v>1532</v>
      </c>
      <c r="I13" s="77">
        <v>1517</v>
      </c>
      <c r="J13" s="91">
        <v>1335</v>
      </c>
      <c r="K13" s="150">
        <v>1381</v>
      </c>
      <c r="L13" s="150">
        <v>1524</v>
      </c>
      <c r="M13" s="150">
        <v>1452</v>
      </c>
      <c r="N13" s="150">
        <v>1842</v>
      </c>
      <c r="O13" s="150">
        <v>1806</v>
      </c>
      <c r="P13" s="76">
        <v>1802</v>
      </c>
      <c r="R13" s="30"/>
      <c r="S13" s="30"/>
      <c r="T13" s="30"/>
      <c r="U13" s="30"/>
      <c r="V13" s="30"/>
      <c r="W13" s="30"/>
      <c r="X13" s="30"/>
      <c r="Y13" s="30"/>
    </row>
    <row r="14" spans="1:25" ht="17.100000000000001" customHeight="1" x14ac:dyDescent="0.2">
      <c r="A14" s="72" t="s">
        <v>77</v>
      </c>
      <c r="B14" s="73">
        <v>1432</v>
      </c>
      <c r="C14" s="73">
        <v>1412</v>
      </c>
      <c r="D14" s="73">
        <v>1418</v>
      </c>
      <c r="E14" s="73">
        <v>1382</v>
      </c>
      <c r="F14" s="73">
        <v>1284</v>
      </c>
      <c r="G14" s="90">
        <v>1239</v>
      </c>
      <c r="H14" s="73">
        <v>1256</v>
      </c>
      <c r="I14" s="77">
        <v>1342</v>
      </c>
      <c r="J14" s="91">
        <v>1386</v>
      </c>
      <c r="K14" s="150">
        <v>1861</v>
      </c>
      <c r="L14" s="150">
        <v>1375</v>
      </c>
      <c r="M14" s="150">
        <v>1201</v>
      </c>
      <c r="N14" s="150">
        <v>1322</v>
      </c>
      <c r="O14" s="150">
        <v>1236</v>
      </c>
      <c r="P14" s="76">
        <v>1146</v>
      </c>
      <c r="R14" s="30"/>
      <c r="S14" s="30"/>
      <c r="T14" s="30"/>
      <c r="U14" s="30"/>
      <c r="V14" s="30"/>
      <c r="W14" s="30"/>
      <c r="X14" s="30"/>
      <c r="Y14" s="30"/>
    </row>
    <row r="15" spans="1:25" ht="17.100000000000001" customHeight="1" x14ac:dyDescent="0.2">
      <c r="A15" s="72" t="s">
        <v>78</v>
      </c>
      <c r="B15" s="73">
        <v>52</v>
      </c>
      <c r="C15" s="73">
        <v>86</v>
      </c>
      <c r="D15" s="73">
        <v>97</v>
      </c>
      <c r="E15" s="73">
        <v>88</v>
      </c>
      <c r="F15" s="73">
        <v>98</v>
      </c>
      <c r="G15" s="90">
        <v>146</v>
      </c>
      <c r="H15" s="73">
        <v>129</v>
      </c>
      <c r="I15" s="77">
        <v>101</v>
      </c>
      <c r="J15" s="91">
        <v>2121</v>
      </c>
      <c r="K15" s="150">
        <v>89</v>
      </c>
      <c r="L15" s="150">
        <v>85</v>
      </c>
      <c r="M15" s="150">
        <v>95</v>
      </c>
      <c r="N15" s="150">
        <v>87</v>
      </c>
      <c r="O15" s="150">
        <v>84</v>
      </c>
      <c r="P15" s="76">
        <v>83</v>
      </c>
      <c r="R15" s="30"/>
      <c r="S15" s="30"/>
      <c r="T15" s="30"/>
      <c r="U15" s="30"/>
      <c r="V15" s="30"/>
      <c r="W15" s="30"/>
      <c r="X15" s="30"/>
      <c r="Y15" s="30"/>
    </row>
    <row r="16" spans="1:25" ht="15.95" customHeight="1" x14ac:dyDescent="0.2">
      <c r="A16" s="7" t="s">
        <v>79</v>
      </c>
      <c r="B16" s="35">
        <v>34552</v>
      </c>
      <c r="C16" s="35">
        <v>34536</v>
      </c>
      <c r="D16" s="35">
        <v>34234</v>
      </c>
      <c r="E16" s="35">
        <v>34354</v>
      </c>
      <c r="F16" s="32">
        <v>34030</v>
      </c>
      <c r="G16" s="37">
        <v>33805</v>
      </c>
      <c r="H16" s="32">
        <v>33968</v>
      </c>
      <c r="I16" s="45">
        <v>32649</v>
      </c>
      <c r="J16" s="48">
        <v>33384</v>
      </c>
      <c r="K16" s="151">
        <v>32592</v>
      </c>
      <c r="L16" s="151">
        <v>33805</v>
      </c>
      <c r="M16" s="151">
        <v>32269</v>
      </c>
      <c r="N16" s="151">
        <v>35531</v>
      </c>
      <c r="O16" s="151">
        <v>35512</v>
      </c>
      <c r="P16" s="44">
        <v>35528</v>
      </c>
      <c r="R16" s="30"/>
      <c r="S16" s="30"/>
      <c r="T16" s="30"/>
      <c r="U16" s="30"/>
      <c r="V16" s="30"/>
      <c r="W16" s="30"/>
      <c r="X16" s="30"/>
      <c r="Y16" s="30"/>
    </row>
    <row r="17" spans="1:25" ht="15.95" customHeight="1" x14ac:dyDescent="0.2">
      <c r="A17" s="171" t="s">
        <v>80</v>
      </c>
      <c r="B17" s="172">
        <v>219673</v>
      </c>
      <c r="C17" s="172">
        <v>223033</v>
      </c>
      <c r="D17" s="172">
        <v>227311</v>
      </c>
      <c r="E17" s="172">
        <v>231671</v>
      </c>
      <c r="F17" s="172">
        <v>235346</v>
      </c>
      <c r="G17" s="180">
        <v>238896</v>
      </c>
      <c r="H17" s="172">
        <v>243003</v>
      </c>
      <c r="I17" s="175">
        <v>244926</v>
      </c>
      <c r="J17" s="181">
        <v>246145</v>
      </c>
      <c r="K17" s="182">
        <v>248037</v>
      </c>
      <c r="L17" s="182">
        <v>249465</v>
      </c>
      <c r="M17" s="182">
        <v>249335</v>
      </c>
      <c r="N17" s="182">
        <v>249058</v>
      </c>
      <c r="O17" s="182">
        <v>249947</v>
      </c>
      <c r="P17" s="183">
        <v>248606</v>
      </c>
      <c r="R17" s="30"/>
      <c r="S17" s="30"/>
      <c r="T17" s="30"/>
      <c r="U17" s="30"/>
      <c r="V17" s="30"/>
      <c r="W17" s="30"/>
      <c r="X17" s="30"/>
      <c r="Y17" s="30"/>
    </row>
    <row r="18" spans="1:25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25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25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25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25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25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25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25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25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P26"/>
  <sheetViews>
    <sheetView showGridLines="0" zoomScale="80" zoomScaleNormal="80" zoomScalePageLayoutView="80" workbookViewId="0">
      <selection sqref="A1:P1"/>
    </sheetView>
  </sheetViews>
  <sheetFormatPr baseColWidth="10" defaultColWidth="11.42578125" defaultRowHeight="14.25" x14ac:dyDescent="0.25"/>
  <cols>
    <col min="1" max="1" width="69.7109375" style="12" customWidth="1"/>
    <col min="2" max="8" width="17.140625" style="12" customWidth="1"/>
    <col min="9" max="16" width="17.28515625" style="12" customWidth="1"/>
    <col min="17" max="17" width="47" style="12" customWidth="1"/>
    <col min="18" max="16384" width="11.42578125" style="12"/>
  </cols>
  <sheetData>
    <row r="1" spans="1:16" ht="19.899999999999999" customHeight="1" x14ac:dyDescent="0.25">
      <c r="A1" s="246" t="s">
        <v>97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5">
      <c r="A2" s="243" t="s">
        <v>98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5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5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5" t="s">
        <v>16</v>
      </c>
      <c r="M4" s="185" t="s">
        <v>17</v>
      </c>
      <c r="N4" s="185" t="s">
        <v>20</v>
      </c>
      <c r="O4" s="185" t="s">
        <v>21</v>
      </c>
      <c r="P4" s="185" t="s">
        <v>22</v>
      </c>
    </row>
    <row r="5" spans="1:16" ht="15.95" customHeight="1" x14ac:dyDescent="0.25">
      <c r="A5" s="9" t="s">
        <v>68</v>
      </c>
      <c r="B5" s="31">
        <v>48445</v>
      </c>
      <c r="C5" s="31">
        <v>49706</v>
      </c>
      <c r="D5" s="31">
        <v>50896</v>
      </c>
      <c r="E5" s="33">
        <v>52144</v>
      </c>
      <c r="F5" s="31">
        <v>53085</v>
      </c>
      <c r="G5" s="36">
        <v>53809</v>
      </c>
      <c r="H5" s="31">
        <v>54232</v>
      </c>
      <c r="I5" s="46">
        <v>53801</v>
      </c>
      <c r="J5" s="49">
        <v>52888</v>
      </c>
      <c r="K5" s="148">
        <v>52795</v>
      </c>
      <c r="L5" s="148">
        <v>52045</v>
      </c>
      <c r="M5" s="148">
        <v>50655</v>
      </c>
      <c r="N5" s="148">
        <v>49530</v>
      </c>
      <c r="O5" s="148">
        <v>49070</v>
      </c>
      <c r="P5" s="43">
        <v>47552</v>
      </c>
    </row>
    <row r="6" spans="1:16" ht="17.100000000000001" customHeight="1" x14ac:dyDescent="0.25">
      <c r="A6" s="63" t="s">
        <v>69</v>
      </c>
      <c r="B6" s="64">
        <v>907</v>
      </c>
      <c r="C6" s="64">
        <v>1017</v>
      </c>
      <c r="D6" s="64">
        <v>1120</v>
      </c>
      <c r="E6" s="93">
        <v>1108</v>
      </c>
      <c r="F6" s="67">
        <v>1175</v>
      </c>
      <c r="G6" s="87">
        <v>1158</v>
      </c>
      <c r="H6" s="67">
        <v>1126</v>
      </c>
      <c r="I6" s="70">
        <v>1145</v>
      </c>
      <c r="J6" s="88">
        <v>1142</v>
      </c>
      <c r="K6" s="149">
        <v>1139</v>
      </c>
      <c r="L6" s="149">
        <v>1075</v>
      </c>
      <c r="M6" s="149">
        <v>1039</v>
      </c>
      <c r="N6" s="149">
        <v>1017</v>
      </c>
      <c r="O6" s="149">
        <v>995</v>
      </c>
      <c r="P6" s="89">
        <v>940</v>
      </c>
    </row>
    <row r="7" spans="1:16" ht="17.100000000000001" customHeight="1" x14ac:dyDescent="0.25">
      <c r="A7" s="72" t="s">
        <v>70</v>
      </c>
      <c r="B7" s="73">
        <v>119</v>
      </c>
      <c r="C7" s="73">
        <v>144</v>
      </c>
      <c r="D7" s="73">
        <v>168</v>
      </c>
      <c r="E7" s="94">
        <v>165</v>
      </c>
      <c r="F7" s="73">
        <v>129</v>
      </c>
      <c r="G7" s="90">
        <v>134</v>
      </c>
      <c r="H7" s="73">
        <v>117</v>
      </c>
      <c r="I7" s="77">
        <v>223</v>
      </c>
      <c r="J7" s="91">
        <v>105</v>
      </c>
      <c r="K7" s="150">
        <v>95</v>
      </c>
      <c r="L7" s="150">
        <v>115</v>
      </c>
      <c r="M7" s="150">
        <v>113</v>
      </c>
      <c r="N7" s="150">
        <v>95</v>
      </c>
      <c r="O7" s="150">
        <v>113</v>
      </c>
      <c r="P7" s="76">
        <v>88</v>
      </c>
    </row>
    <row r="8" spans="1:16" ht="17.100000000000001" customHeight="1" x14ac:dyDescent="0.25">
      <c r="A8" s="72" t="s">
        <v>71</v>
      </c>
      <c r="B8" s="73">
        <v>115</v>
      </c>
      <c r="C8" s="73">
        <v>111</v>
      </c>
      <c r="D8" s="73">
        <v>136</v>
      </c>
      <c r="E8" s="94">
        <v>137</v>
      </c>
      <c r="F8" s="73">
        <v>146</v>
      </c>
      <c r="G8" s="77">
        <v>129</v>
      </c>
      <c r="H8" s="73">
        <v>135</v>
      </c>
      <c r="I8" s="77">
        <v>143</v>
      </c>
      <c r="J8" s="91">
        <v>115</v>
      </c>
      <c r="K8" s="150">
        <v>124</v>
      </c>
      <c r="L8" s="150">
        <v>115</v>
      </c>
      <c r="M8" s="150">
        <v>103</v>
      </c>
      <c r="N8" s="150">
        <v>119</v>
      </c>
      <c r="O8" s="150">
        <v>142</v>
      </c>
      <c r="P8" s="76">
        <v>118</v>
      </c>
    </row>
    <row r="9" spans="1:16" ht="17.100000000000001" customHeight="1" x14ac:dyDescent="0.25">
      <c r="A9" s="72" t="s">
        <v>72</v>
      </c>
      <c r="B9" s="73">
        <v>111</v>
      </c>
      <c r="C9" s="73">
        <v>98</v>
      </c>
      <c r="D9" s="73">
        <v>110</v>
      </c>
      <c r="E9" s="94">
        <v>104</v>
      </c>
      <c r="F9" s="73">
        <v>105</v>
      </c>
      <c r="G9" s="77">
        <v>107</v>
      </c>
      <c r="H9" s="73">
        <v>102</v>
      </c>
      <c r="I9" s="77">
        <v>246</v>
      </c>
      <c r="J9" s="91">
        <v>94</v>
      </c>
      <c r="K9" s="150">
        <v>124</v>
      </c>
      <c r="L9" s="150">
        <v>111</v>
      </c>
      <c r="M9" s="150">
        <v>98</v>
      </c>
      <c r="N9" s="150">
        <v>113</v>
      </c>
      <c r="O9" s="150">
        <v>114</v>
      </c>
      <c r="P9" s="76">
        <v>103</v>
      </c>
    </row>
    <row r="10" spans="1:16" ht="15.95" customHeight="1" x14ac:dyDescent="0.25">
      <c r="A10" s="10" t="s">
        <v>73</v>
      </c>
      <c r="B10" s="32">
        <v>1252</v>
      </c>
      <c r="C10" s="32">
        <v>1370</v>
      </c>
      <c r="D10" s="32">
        <v>1534</v>
      </c>
      <c r="E10" s="34">
        <v>1514</v>
      </c>
      <c r="F10" s="32">
        <v>1555</v>
      </c>
      <c r="G10" s="41">
        <v>1528</v>
      </c>
      <c r="H10" s="32">
        <v>1480</v>
      </c>
      <c r="I10" s="41">
        <v>1757</v>
      </c>
      <c r="J10" s="50">
        <v>1456</v>
      </c>
      <c r="K10" s="152">
        <v>1482</v>
      </c>
      <c r="L10" s="152">
        <v>1416</v>
      </c>
      <c r="M10" s="152">
        <v>1353</v>
      </c>
      <c r="N10" s="152">
        <v>1344</v>
      </c>
      <c r="O10" s="152">
        <v>1364</v>
      </c>
      <c r="P10" s="14">
        <v>1249</v>
      </c>
    </row>
    <row r="11" spans="1:16" ht="17.100000000000001" customHeight="1" x14ac:dyDescent="0.25">
      <c r="A11" s="79" t="s">
        <v>74</v>
      </c>
      <c r="B11" s="80">
        <v>4088</v>
      </c>
      <c r="C11" s="80">
        <v>4086</v>
      </c>
      <c r="D11" s="80">
        <v>4055</v>
      </c>
      <c r="E11" s="95">
        <v>4149</v>
      </c>
      <c r="F11" s="67">
        <v>4202</v>
      </c>
      <c r="G11" s="92">
        <v>4203</v>
      </c>
      <c r="H11" s="67">
        <v>4221</v>
      </c>
      <c r="I11" s="70">
        <v>3853</v>
      </c>
      <c r="J11" s="88">
        <v>3694</v>
      </c>
      <c r="K11" s="149">
        <v>3747</v>
      </c>
      <c r="L11" s="149">
        <v>4196</v>
      </c>
      <c r="M11" s="149">
        <v>3806</v>
      </c>
      <c r="N11" s="149">
        <v>4268</v>
      </c>
      <c r="O11" s="149">
        <v>4257</v>
      </c>
      <c r="P11" s="89">
        <v>4219</v>
      </c>
    </row>
    <row r="12" spans="1:16" ht="17.100000000000001" customHeight="1" x14ac:dyDescent="0.25">
      <c r="A12" s="72" t="s">
        <v>75</v>
      </c>
      <c r="B12" s="73">
        <v>504</v>
      </c>
      <c r="C12" s="73">
        <v>508</v>
      </c>
      <c r="D12" s="73">
        <v>506</v>
      </c>
      <c r="E12" s="94">
        <v>476</v>
      </c>
      <c r="F12" s="73">
        <v>444</v>
      </c>
      <c r="G12" s="90">
        <v>388</v>
      </c>
      <c r="H12" s="73">
        <v>357</v>
      </c>
      <c r="I12" s="77">
        <v>316</v>
      </c>
      <c r="J12" s="91">
        <v>316</v>
      </c>
      <c r="K12" s="150">
        <v>430</v>
      </c>
      <c r="L12" s="150">
        <v>290</v>
      </c>
      <c r="M12" s="150">
        <v>276</v>
      </c>
      <c r="N12" s="150">
        <v>320</v>
      </c>
      <c r="O12" s="150">
        <v>274</v>
      </c>
      <c r="P12" s="76">
        <v>236</v>
      </c>
    </row>
    <row r="13" spans="1:16" ht="17.100000000000001" customHeight="1" x14ac:dyDescent="0.25">
      <c r="A13" s="72" t="s">
        <v>76</v>
      </c>
      <c r="B13" s="73">
        <v>175</v>
      </c>
      <c r="C13" s="73">
        <v>190</v>
      </c>
      <c r="D13" s="73">
        <v>184</v>
      </c>
      <c r="E13" s="94">
        <v>165</v>
      </c>
      <c r="F13" s="73">
        <v>169</v>
      </c>
      <c r="G13" s="90">
        <v>157</v>
      </c>
      <c r="H13" s="73">
        <v>164</v>
      </c>
      <c r="I13" s="77">
        <v>172</v>
      </c>
      <c r="J13" s="91">
        <v>129</v>
      </c>
      <c r="K13" s="150">
        <v>150</v>
      </c>
      <c r="L13" s="150">
        <v>140</v>
      </c>
      <c r="M13" s="150">
        <v>134</v>
      </c>
      <c r="N13" s="150">
        <v>214</v>
      </c>
      <c r="O13" s="150">
        <v>190</v>
      </c>
      <c r="P13" s="76">
        <v>166</v>
      </c>
    </row>
    <row r="14" spans="1:16" ht="17.100000000000001" customHeight="1" x14ac:dyDescent="0.25">
      <c r="A14" s="72" t="s">
        <v>77</v>
      </c>
      <c r="B14" s="73">
        <v>268</v>
      </c>
      <c r="C14" s="73">
        <v>268</v>
      </c>
      <c r="D14" s="73">
        <v>237</v>
      </c>
      <c r="E14" s="94">
        <v>217</v>
      </c>
      <c r="F14" s="73">
        <v>197</v>
      </c>
      <c r="G14" s="90">
        <v>190</v>
      </c>
      <c r="H14" s="73">
        <v>207</v>
      </c>
      <c r="I14" s="77">
        <v>242</v>
      </c>
      <c r="J14" s="91">
        <v>185</v>
      </c>
      <c r="K14" s="150">
        <v>310</v>
      </c>
      <c r="L14" s="150">
        <v>170</v>
      </c>
      <c r="M14" s="150">
        <v>181</v>
      </c>
      <c r="N14" s="150">
        <v>236</v>
      </c>
      <c r="O14" s="150">
        <v>194</v>
      </c>
      <c r="P14" s="76">
        <v>154</v>
      </c>
    </row>
    <row r="15" spans="1:16" ht="17.100000000000001" customHeight="1" x14ac:dyDescent="0.25">
      <c r="A15" s="72" t="s">
        <v>78</v>
      </c>
      <c r="B15" s="73">
        <v>5</v>
      </c>
      <c r="C15" s="73">
        <v>7</v>
      </c>
      <c r="D15" s="73">
        <v>6</v>
      </c>
      <c r="E15" s="94">
        <v>2</v>
      </c>
      <c r="F15" s="73">
        <v>4</v>
      </c>
      <c r="G15" s="90">
        <v>39</v>
      </c>
      <c r="H15" s="73">
        <v>4</v>
      </c>
      <c r="I15" s="77">
        <v>8</v>
      </c>
      <c r="J15" s="91">
        <v>487</v>
      </c>
      <c r="K15" s="150">
        <v>11</v>
      </c>
      <c r="L15" s="150">
        <v>5</v>
      </c>
      <c r="M15" s="150">
        <v>4</v>
      </c>
      <c r="N15" s="150">
        <v>9</v>
      </c>
      <c r="O15" s="150">
        <v>8</v>
      </c>
      <c r="P15" s="76">
        <v>9</v>
      </c>
    </row>
    <row r="16" spans="1:16" ht="15.95" customHeight="1" x14ac:dyDescent="0.25">
      <c r="A16" s="10" t="s">
        <v>79</v>
      </c>
      <c r="B16" s="32">
        <v>5040</v>
      </c>
      <c r="C16" s="32">
        <v>5059</v>
      </c>
      <c r="D16" s="32">
        <v>4988</v>
      </c>
      <c r="E16" s="34">
        <v>5009</v>
      </c>
      <c r="F16" s="32">
        <v>5016</v>
      </c>
      <c r="G16" s="37">
        <v>4977</v>
      </c>
      <c r="H16" s="32">
        <v>4953</v>
      </c>
      <c r="I16" s="41">
        <v>4591</v>
      </c>
      <c r="J16" s="50">
        <v>4811</v>
      </c>
      <c r="K16" s="152">
        <v>4648</v>
      </c>
      <c r="L16" s="152">
        <v>4801</v>
      </c>
      <c r="M16" s="152">
        <v>4401</v>
      </c>
      <c r="N16" s="152">
        <v>5047</v>
      </c>
      <c r="O16" s="152">
        <v>4923</v>
      </c>
      <c r="P16" s="14">
        <v>4784</v>
      </c>
    </row>
    <row r="17" spans="1:16" ht="15.95" customHeight="1" x14ac:dyDescent="0.25">
      <c r="A17" s="186" t="s">
        <v>80</v>
      </c>
      <c r="B17" s="187">
        <v>53485</v>
      </c>
      <c r="C17" s="187">
        <v>54765</v>
      </c>
      <c r="D17" s="187">
        <v>55884</v>
      </c>
      <c r="E17" s="187">
        <v>57153</v>
      </c>
      <c r="F17" s="187">
        <v>58101</v>
      </c>
      <c r="G17" s="188">
        <v>58786</v>
      </c>
      <c r="H17" s="187">
        <v>59185</v>
      </c>
      <c r="I17" s="189">
        <v>58392</v>
      </c>
      <c r="J17" s="190">
        <v>57699</v>
      </c>
      <c r="K17" s="191">
        <v>57443</v>
      </c>
      <c r="L17" s="191">
        <v>56846</v>
      </c>
      <c r="M17" s="191">
        <v>55056</v>
      </c>
      <c r="N17" s="191">
        <v>54577</v>
      </c>
      <c r="O17" s="191">
        <v>53993</v>
      </c>
      <c r="P17" s="192">
        <v>52336</v>
      </c>
    </row>
    <row r="18" spans="1:16" ht="16.899999999999999" customHeight="1" x14ac:dyDescent="0.25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5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5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spans="1:16" x14ac:dyDescent="0.25">
      <c r="A26" s="86" t="s">
        <v>86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scaleWithDoc="0">
    <oddHeader>&amp;LHerkomst-bestemming van leerlingen&amp;CONDERWIJS</oddHeader>
    <oddFooter>&amp;C&amp;P/&amp;N&amp;R© BISA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pageSetUpPr fitToPage="1"/>
  </sheetPr>
  <dimension ref="A1:P26"/>
  <sheetViews>
    <sheetView showGridLines="0" zoomScale="80" zoomScaleNormal="80" workbookViewId="0">
      <selection sqref="A1:P1"/>
    </sheetView>
  </sheetViews>
  <sheetFormatPr baseColWidth="10" defaultColWidth="11.42578125" defaultRowHeight="14.25" x14ac:dyDescent="0.2"/>
  <cols>
    <col min="1" max="1" width="69.7109375" style="3" customWidth="1"/>
    <col min="2" max="16" width="17.140625" style="3" customWidth="1"/>
    <col min="17" max="17" width="47" style="3" customWidth="1"/>
    <col min="18" max="16384" width="11.42578125" style="3"/>
  </cols>
  <sheetData>
    <row r="1" spans="1:16" ht="19.899999999999999" customHeight="1" x14ac:dyDescent="0.2">
      <c r="A1" s="246" t="s">
        <v>99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</row>
    <row r="2" spans="1:16" ht="19.899999999999999" customHeight="1" x14ac:dyDescent="0.2">
      <c r="A2" s="243" t="s">
        <v>100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5"/>
    </row>
    <row r="3" spans="1:16" ht="19.899999999999999" customHeight="1" x14ac:dyDescent="0.2">
      <c r="A3" s="240" t="s">
        <v>23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20.100000000000001" customHeight="1" x14ac:dyDescent="0.2">
      <c r="A4" s="177" t="s">
        <v>64</v>
      </c>
      <c r="B4" s="184" t="s">
        <v>1</v>
      </c>
      <c r="C4" s="184" t="s">
        <v>2</v>
      </c>
      <c r="D4" s="184" t="s">
        <v>3</v>
      </c>
      <c r="E4" s="184" t="s">
        <v>0</v>
      </c>
      <c r="F4" s="184" t="s">
        <v>10</v>
      </c>
      <c r="G4" s="184" t="s">
        <v>11</v>
      </c>
      <c r="H4" s="184" t="s">
        <v>12</v>
      </c>
      <c r="I4" s="184" t="s">
        <v>13</v>
      </c>
      <c r="J4" s="184" t="s">
        <v>14</v>
      </c>
      <c r="K4" s="184" t="s">
        <v>15</v>
      </c>
      <c r="L4" s="184" t="s">
        <v>16</v>
      </c>
      <c r="M4" s="184" t="s">
        <v>17</v>
      </c>
      <c r="N4" s="184" t="s">
        <v>20</v>
      </c>
      <c r="O4" s="184" t="s">
        <v>21</v>
      </c>
      <c r="P4" s="184" t="s">
        <v>22</v>
      </c>
    </row>
    <row r="5" spans="1:16" ht="15.95" customHeight="1" x14ac:dyDescent="0.2">
      <c r="A5" s="9" t="s">
        <v>68</v>
      </c>
      <c r="B5" s="31">
        <v>69524</v>
      </c>
      <c r="C5" s="31">
        <v>70933</v>
      </c>
      <c r="D5" s="31">
        <v>72905</v>
      </c>
      <c r="E5" s="31">
        <v>74826</v>
      </c>
      <c r="F5" s="31">
        <v>76483</v>
      </c>
      <c r="G5" s="38">
        <v>78695</v>
      </c>
      <c r="H5" s="38">
        <v>80888</v>
      </c>
      <c r="I5" s="46">
        <v>83082</v>
      </c>
      <c r="J5" s="49">
        <v>83920</v>
      </c>
      <c r="K5" s="148">
        <v>85096</v>
      </c>
      <c r="L5" s="148">
        <v>85080</v>
      </c>
      <c r="M5" s="148">
        <v>85260</v>
      </c>
      <c r="N5" s="148">
        <v>82966</v>
      </c>
      <c r="O5" s="148">
        <v>82870</v>
      </c>
      <c r="P5" s="43">
        <v>82088</v>
      </c>
    </row>
    <row r="6" spans="1:16" ht="17.100000000000001" customHeight="1" x14ac:dyDescent="0.2">
      <c r="A6" s="63" t="s">
        <v>69</v>
      </c>
      <c r="B6" s="64">
        <v>992</v>
      </c>
      <c r="C6" s="64">
        <v>1158</v>
      </c>
      <c r="D6" s="64">
        <v>1224</v>
      </c>
      <c r="E6" s="64">
        <v>1320</v>
      </c>
      <c r="F6" s="67">
        <v>1493</v>
      </c>
      <c r="G6" s="97">
        <v>1570</v>
      </c>
      <c r="H6" s="97">
        <v>1640</v>
      </c>
      <c r="I6" s="98">
        <v>1640</v>
      </c>
      <c r="J6" s="99">
        <v>1638</v>
      </c>
      <c r="K6" s="153">
        <v>1651</v>
      </c>
      <c r="L6" s="153">
        <v>1663</v>
      </c>
      <c r="M6" s="153">
        <v>1649</v>
      </c>
      <c r="N6" s="153">
        <v>1620</v>
      </c>
      <c r="O6" s="153">
        <v>1588</v>
      </c>
      <c r="P6" s="100">
        <v>1557</v>
      </c>
    </row>
    <row r="7" spans="1:16" ht="17.100000000000001" customHeight="1" x14ac:dyDescent="0.2">
      <c r="A7" s="72" t="s">
        <v>70</v>
      </c>
      <c r="B7" s="73">
        <v>216</v>
      </c>
      <c r="C7" s="73">
        <v>217</v>
      </c>
      <c r="D7" s="73">
        <v>217</v>
      </c>
      <c r="E7" s="73">
        <v>222</v>
      </c>
      <c r="F7" s="73">
        <v>222</v>
      </c>
      <c r="G7" s="101">
        <v>192</v>
      </c>
      <c r="H7" s="101">
        <v>193</v>
      </c>
      <c r="I7" s="77">
        <v>276</v>
      </c>
      <c r="J7" s="91">
        <v>226</v>
      </c>
      <c r="K7" s="150">
        <v>237</v>
      </c>
      <c r="L7" s="150">
        <v>192</v>
      </c>
      <c r="M7" s="150">
        <v>213</v>
      </c>
      <c r="N7" s="150">
        <v>164</v>
      </c>
      <c r="O7" s="150">
        <v>167</v>
      </c>
      <c r="P7" s="76">
        <v>166</v>
      </c>
    </row>
    <row r="8" spans="1:16" ht="17.100000000000001" customHeight="1" x14ac:dyDescent="0.2">
      <c r="A8" s="72" t="s">
        <v>71</v>
      </c>
      <c r="B8" s="73">
        <v>167</v>
      </c>
      <c r="C8" s="73">
        <v>137</v>
      </c>
      <c r="D8" s="73">
        <v>144</v>
      </c>
      <c r="E8" s="73">
        <v>156</v>
      </c>
      <c r="F8" s="73">
        <v>170</v>
      </c>
      <c r="G8" s="101">
        <v>176</v>
      </c>
      <c r="H8" s="101">
        <v>186</v>
      </c>
      <c r="I8" s="77">
        <v>197</v>
      </c>
      <c r="J8" s="91">
        <v>194</v>
      </c>
      <c r="K8" s="150">
        <v>147</v>
      </c>
      <c r="L8" s="150">
        <v>143</v>
      </c>
      <c r="M8" s="150">
        <v>187</v>
      </c>
      <c r="N8" s="150">
        <v>173</v>
      </c>
      <c r="O8" s="150">
        <v>193</v>
      </c>
      <c r="P8" s="76">
        <v>200</v>
      </c>
    </row>
    <row r="9" spans="1:16" ht="17.100000000000001" customHeight="1" x14ac:dyDescent="0.2">
      <c r="A9" s="72" t="s">
        <v>72</v>
      </c>
      <c r="B9" s="73">
        <v>158</v>
      </c>
      <c r="C9" s="73">
        <v>130</v>
      </c>
      <c r="D9" s="73">
        <v>149</v>
      </c>
      <c r="E9" s="73">
        <v>140</v>
      </c>
      <c r="F9" s="73">
        <v>156</v>
      </c>
      <c r="G9" s="101">
        <v>141</v>
      </c>
      <c r="H9" s="101">
        <v>130</v>
      </c>
      <c r="I9" s="77">
        <v>301</v>
      </c>
      <c r="J9" s="91">
        <v>142</v>
      </c>
      <c r="K9" s="150">
        <v>194</v>
      </c>
      <c r="L9" s="150">
        <v>135</v>
      </c>
      <c r="M9" s="150">
        <v>151</v>
      </c>
      <c r="N9" s="150">
        <v>133</v>
      </c>
      <c r="O9" s="150">
        <v>149</v>
      </c>
      <c r="P9" s="76">
        <v>143</v>
      </c>
    </row>
    <row r="10" spans="1:16" ht="15.95" customHeight="1" x14ac:dyDescent="0.2">
      <c r="A10" s="10" t="s">
        <v>73</v>
      </c>
      <c r="B10" s="32">
        <v>1533</v>
      </c>
      <c r="C10" s="32">
        <v>1642</v>
      </c>
      <c r="D10" s="32">
        <v>1734</v>
      </c>
      <c r="E10" s="32">
        <v>1838</v>
      </c>
      <c r="F10" s="32">
        <v>2041</v>
      </c>
      <c r="G10" s="39">
        <v>2079</v>
      </c>
      <c r="H10" s="39">
        <v>2149</v>
      </c>
      <c r="I10" s="41">
        <v>2414</v>
      </c>
      <c r="J10" s="50">
        <v>2200</v>
      </c>
      <c r="K10" s="152">
        <v>2229</v>
      </c>
      <c r="L10" s="152">
        <v>2133</v>
      </c>
      <c r="M10" s="152">
        <v>2200</v>
      </c>
      <c r="N10" s="152">
        <v>2090</v>
      </c>
      <c r="O10" s="152">
        <v>2097</v>
      </c>
      <c r="P10" s="14">
        <v>2066</v>
      </c>
    </row>
    <row r="11" spans="1:16" ht="17.100000000000001" customHeight="1" x14ac:dyDescent="0.2">
      <c r="A11" s="79" t="s">
        <v>74</v>
      </c>
      <c r="B11" s="80">
        <v>8973</v>
      </c>
      <c r="C11" s="80">
        <v>9026</v>
      </c>
      <c r="D11" s="80">
        <v>8948</v>
      </c>
      <c r="E11" s="80">
        <v>9036</v>
      </c>
      <c r="F11" s="67">
        <v>8860</v>
      </c>
      <c r="G11" s="102">
        <v>8967</v>
      </c>
      <c r="H11" s="102">
        <v>9109</v>
      </c>
      <c r="I11" s="70">
        <v>8649</v>
      </c>
      <c r="J11" s="88">
        <v>8272</v>
      </c>
      <c r="K11" s="149">
        <v>8212</v>
      </c>
      <c r="L11" s="149">
        <v>9063</v>
      </c>
      <c r="M11" s="149">
        <v>8542</v>
      </c>
      <c r="N11" s="149">
        <v>9618</v>
      </c>
      <c r="O11" s="149">
        <v>9633</v>
      </c>
      <c r="P11" s="89">
        <v>9639</v>
      </c>
    </row>
    <row r="12" spans="1:16" ht="17.100000000000001" customHeight="1" x14ac:dyDescent="0.2">
      <c r="A12" s="72" t="s">
        <v>75</v>
      </c>
      <c r="B12" s="73">
        <v>1083</v>
      </c>
      <c r="C12" s="73">
        <v>1032</v>
      </c>
      <c r="D12" s="73">
        <v>1001</v>
      </c>
      <c r="E12" s="73">
        <v>958</v>
      </c>
      <c r="F12" s="73">
        <v>876</v>
      </c>
      <c r="G12" s="101">
        <v>846</v>
      </c>
      <c r="H12" s="101">
        <v>786</v>
      </c>
      <c r="I12" s="77">
        <v>762</v>
      </c>
      <c r="J12" s="91">
        <v>747</v>
      </c>
      <c r="K12" s="150">
        <v>900</v>
      </c>
      <c r="L12" s="150">
        <v>676</v>
      </c>
      <c r="M12" s="150">
        <v>685</v>
      </c>
      <c r="N12" s="150">
        <v>708</v>
      </c>
      <c r="O12" s="150">
        <v>645</v>
      </c>
      <c r="P12" s="76">
        <v>593</v>
      </c>
    </row>
    <row r="13" spans="1:16" ht="17.100000000000001" customHeight="1" x14ac:dyDescent="0.2">
      <c r="A13" s="72" t="s">
        <v>76</v>
      </c>
      <c r="B13" s="73">
        <v>359</v>
      </c>
      <c r="C13" s="73">
        <v>380</v>
      </c>
      <c r="D13" s="73">
        <v>346</v>
      </c>
      <c r="E13" s="73">
        <v>371</v>
      </c>
      <c r="F13" s="73">
        <v>353</v>
      </c>
      <c r="G13" s="101">
        <v>314</v>
      </c>
      <c r="H13" s="101">
        <v>303</v>
      </c>
      <c r="I13" s="77">
        <v>324</v>
      </c>
      <c r="J13" s="91">
        <v>304</v>
      </c>
      <c r="K13" s="150">
        <v>279</v>
      </c>
      <c r="L13" s="150">
        <v>341</v>
      </c>
      <c r="M13" s="150">
        <v>316</v>
      </c>
      <c r="N13" s="150">
        <v>398</v>
      </c>
      <c r="O13" s="150">
        <v>360</v>
      </c>
      <c r="P13" s="76">
        <v>367</v>
      </c>
    </row>
    <row r="14" spans="1:16" ht="17.100000000000001" customHeight="1" x14ac:dyDescent="0.2">
      <c r="A14" s="72" t="s">
        <v>77</v>
      </c>
      <c r="B14" s="73">
        <v>458</v>
      </c>
      <c r="C14" s="73">
        <v>435</v>
      </c>
      <c r="D14" s="73">
        <v>468</v>
      </c>
      <c r="E14" s="73">
        <v>428</v>
      </c>
      <c r="F14" s="73">
        <v>417</v>
      </c>
      <c r="G14" s="101">
        <v>368</v>
      </c>
      <c r="H14" s="101">
        <v>354</v>
      </c>
      <c r="I14" s="77">
        <v>378</v>
      </c>
      <c r="J14" s="91">
        <v>505</v>
      </c>
      <c r="K14" s="150">
        <v>699</v>
      </c>
      <c r="L14" s="150">
        <v>507</v>
      </c>
      <c r="M14" s="150">
        <v>304</v>
      </c>
      <c r="N14" s="150">
        <v>332</v>
      </c>
      <c r="O14" s="150">
        <v>299</v>
      </c>
      <c r="P14" s="76">
        <v>289</v>
      </c>
    </row>
    <row r="15" spans="1:16" ht="17.100000000000001" customHeight="1" x14ac:dyDescent="0.2">
      <c r="A15" s="72" t="s">
        <v>78</v>
      </c>
      <c r="B15" s="73">
        <v>3</v>
      </c>
      <c r="C15" s="73">
        <v>1</v>
      </c>
      <c r="D15" s="73">
        <v>1</v>
      </c>
      <c r="E15" s="73">
        <v>0</v>
      </c>
      <c r="F15" s="73">
        <v>4</v>
      </c>
      <c r="G15" s="101">
        <v>5</v>
      </c>
      <c r="H15" s="101">
        <v>5</v>
      </c>
      <c r="I15" s="77">
        <v>6</v>
      </c>
      <c r="J15" s="91">
        <v>778</v>
      </c>
      <c r="K15" s="150">
        <v>8</v>
      </c>
      <c r="L15" s="150">
        <v>12</v>
      </c>
      <c r="M15" s="150">
        <v>9</v>
      </c>
      <c r="N15" s="150">
        <v>9</v>
      </c>
      <c r="O15" s="150">
        <v>5</v>
      </c>
      <c r="P15" s="76">
        <v>5</v>
      </c>
    </row>
    <row r="16" spans="1:16" ht="15.95" customHeight="1" x14ac:dyDescent="0.2">
      <c r="A16" s="10" t="s">
        <v>79</v>
      </c>
      <c r="B16" s="32">
        <v>10876</v>
      </c>
      <c r="C16" s="32">
        <v>10874</v>
      </c>
      <c r="D16" s="32">
        <v>10764</v>
      </c>
      <c r="E16" s="32">
        <v>10793</v>
      </c>
      <c r="F16" s="32">
        <v>10510</v>
      </c>
      <c r="G16" s="39">
        <v>10500</v>
      </c>
      <c r="H16" s="39">
        <v>10557</v>
      </c>
      <c r="I16" s="41">
        <v>10119</v>
      </c>
      <c r="J16" s="50">
        <v>10606</v>
      </c>
      <c r="K16" s="152">
        <v>10098</v>
      </c>
      <c r="L16" s="152">
        <v>10599</v>
      </c>
      <c r="M16" s="152">
        <v>9856</v>
      </c>
      <c r="N16" s="152">
        <v>11065</v>
      </c>
      <c r="O16" s="152">
        <v>10942</v>
      </c>
      <c r="P16" s="14">
        <v>10893</v>
      </c>
    </row>
    <row r="17" spans="1:16" ht="15.95" customHeight="1" x14ac:dyDescent="0.2">
      <c r="A17" s="186" t="s">
        <v>80</v>
      </c>
      <c r="B17" s="187">
        <v>80400</v>
      </c>
      <c r="C17" s="187">
        <v>81807</v>
      </c>
      <c r="D17" s="187">
        <v>83669</v>
      </c>
      <c r="E17" s="187">
        <v>85619</v>
      </c>
      <c r="F17" s="187">
        <v>86993</v>
      </c>
      <c r="G17" s="188">
        <v>89195</v>
      </c>
      <c r="H17" s="188">
        <v>91445</v>
      </c>
      <c r="I17" s="189">
        <v>93201</v>
      </c>
      <c r="J17" s="190">
        <v>94526</v>
      </c>
      <c r="K17" s="191">
        <v>95194</v>
      </c>
      <c r="L17" s="191">
        <v>95679</v>
      </c>
      <c r="M17" s="191">
        <v>95116</v>
      </c>
      <c r="N17" s="191">
        <v>94031</v>
      </c>
      <c r="O17" s="191">
        <v>93812</v>
      </c>
      <c r="P17" s="192">
        <v>92981</v>
      </c>
    </row>
    <row r="18" spans="1:16" ht="16.899999999999999" customHeight="1" x14ac:dyDescent="0.2">
      <c r="A18" s="226" t="s">
        <v>81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/>
    </row>
    <row r="19" spans="1:16" ht="16.899999999999999" customHeight="1" x14ac:dyDescent="0.2">
      <c r="A19" s="223" t="s">
        <v>82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5"/>
    </row>
    <row r="20" spans="1:16" ht="16.899999999999999" customHeight="1" x14ac:dyDescent="0.2">
      <c r="A20" s="232" t="s">
        <v>83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4"/>
    </row>
    <row r="21" spans="1:16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8" customFormat="1" ht="15" customHeight="1" x14ac:dyDescent="0.25">
      <c r="A22" s="85" t="s">
        <v>84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s="8" customFormat="1" ht="15" customHeight="1" x14ac:dyDescent="0.25">
      <c r="A23" s="85" t="s">
        <v>85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x14ac:dyDescent="0.2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x14ac:dyDescent="0.2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x14ac:dyDescent="0.2">
      <c r="A26" s="86" t="s">
        <v>86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</sheetData>
  <mergeCells count="6">
    <mergeCell ref="A3:P3"/>
    <mergeCell ref="A20:P20"/>
    <mergeCell ref="A2:P2"/>
    <mergeCell ref="A1:P1"/>
    <mergeCell ref="A19:P19"/>
    <mergeCell ref="A18:P18"/>
  </mergeCells>
  <hyperlinks>
    <hyperlink ref="A26" location="index!A1" display="Retour à l'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 scaleWithDoc="0">
    <oddHeader>&amp;LHerkomst-bestemming van leerlingen&amp;CONDERWIJS</oddHeader>
    <oddFooter>&amp;C&amp;P/&amp;N&amp;R© BISA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22</vt:i4>
      </vt:variant>
    </vt:vector>
  </HeadingPairs>
  <TitlesOfParts>
    <vt:vector size="40" baseType="lpstr">
      <vt:lpstr>Index</vt:lpstr>
      <vt:lpstr>6.3.1.1</vt:lpstr>
      <vt:lpstr>6.3.1.2</vt:lpstr>
      <vt:lpstr>6.3.1.3</vt:lpstr>
      <vt:lpstr>6.3.1.4</vt:lpstr>
      <vt:lpstr>6.3.1.5</vt:lpstr>
      <vt:lpstr>6.3.1.6</vt:lpstr>
      <vt:lpstr>6.3.1.7</vt:lpstr>
      <vt:lpstr>6.3.1.8</vt:lpstr>
      <vt:lpstr>6.3.1.9</vt:lpstr>
      <vt:lpstr>6.3.1.10</vt:lpstr>
      <vt:lpstr>6.3.1.11</vt:lpstr>
      <vt:lpstr>6.3.1.12</vt:lpstr>
      <vt:lpstr>6.3.1.13</vt:lpstr>
      <vt:lpstr>6.3.2.1</vt:lpstr>
      <vt:lpstr>6.3.2.2</vt:lpstr>
      <vt:lpstr>6.3.2.3</vt:lpstr>
      <vt:lpstr>6.3.2.4</vt:lpstr>
      <vt:lpstr>'6.3.2.1'!Impression_des_titres</vt:lpstr>
      <vt:lpstr>'6.3.2.2'!Impression_des_titres</vt:lpstr>
      <vt:lpstr>'6.3.2.3'!Impression_des_titres</vt:lpstr>
      <vt:lpstr>'6.3.2.4'!Impression_des_titres</vt:lpstr>
      <vt:lpstr>'6.3.1.1'!Zone_d_impression</vt:lpstr>
      <vt:lpstr>'6.3.1.10'!Zone_d_impression</vt:lpstr>
      <vt:lpstr>'6.3.1.11'!Zone_d_impression</vt:lpstr>
      <vt:lpstr>'6.3.1.12'!Zone_d_impression</vt:lpstr>
      <vt:lpstr>'6.3.1.13'!Zone_d_impression</vt:lpstr>
      <vt:lpstr>'6.3.1.2'!Zone_d_impression</vt:lpstr>
      <vt:lpstr>'6.3.1.3'!Zone_d_impression</vt:lpstr>
      <vt:lpstr>'6.3.1.4'!Zone_d_impression</vt:lpstr>
      <vt:lpstr>'6.3.1.5'!Zone_d_impression</vt:lpstr>
      <vt:lpstr>'6.3.1.6'!Zone_d_impression</vt:lpstr>
      <vt:lpstr>'6.3.1.7'!Zone_d_impression</vt:lpstr>
      <vt:lpstr>'6.3.1.8'!Zone_d_impression</vt:lpstr>
      <vt:lpstr>'6.3.1.9'!Zone_d_impression</vt:lpstr>
      <vt:lpstr>'6.3.2.1'!Zone_d_impression</vt:lpstr>
      <vt:lpstr>'6.3.2.2'!Zone_d_impression</vt:lpstr>
      <vt:lpstr>'6.3.2.3'!Zone_d_impression</vt:lpstr>
      <vt:lpstr>'6.3.2.4'!Zone_d_impression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2014-09-24T13:07:31Z</dcterms:created>
  <dcterms:modified xsi:type="dcterms:W3CDTF">2025-04-23T08:35:03Z</dcterms:modified>
</cp:coreProperties>
</file>