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F3E9D93B-E2E9-4AE9-950A-C8D2FF677024}" xr6:coauthVersionLast="47" xr6:coauthVersionMax="47" xr10:uidLastSave="{00000000-0000-0000-0000-000000000000}"/>
  <bookViews>
    <workbookView xWindow="-120" yWindow="-120" windowWidth="29040" windowHeight="15720" xr2:uid="{00000000-000D-0000-FFFF-FFFF00000000}"/>
  </bookViews>
  <sheets>
    <sheet name="Index" sheetId="1" r:id="rId1"/>
    <sheet name="11.5.1.1" sheetId="6" r:id="rId2"/>
    <sheet name="11.5.1.2" sheetId="5" r:id="rId3"/>
    <sheet name="11.5.2.1" sheetId="8" r:id="rId4"/>
    <sheet name="11.5.2.2" sheetId="7" r:id="rId5"/>
  </sheets>
  <definedNames>
    <definedName name="_xlnm.Print_Titles" localSheetId="1">'11.5.1.1'!$A:$A</definedName>
    <definedName name="_xlnm.Print_Area" localSheetId="1">'11.5.1.1'!$A$1:$L$48</definedName>
    <definedName name="_xlnm.Print_Area" localSheetId="2">'11.5.1.2'!$A$1:$K$29</definedName>
    <definedName name="_xlnm.Print_Area" localSheetId="3">'11.5.2.1'!$A$1:$G$19</definedName>
    <definedName name="_xlnm.Print_Area" localSheetId="4">'11.5.2.2'!$A$1:$G$31</definedName>
    <definedName name="_xlnm.Print_Area" localSheetId="0">Index!$A$1:$D$13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E8" i="7"/>
</calcChain>
</file>

<file path=xl/sharedStrings.xml><?xml version="1.0" encoding="utf-8"?>
<sst xmlns="http://schemas.openxmlformats.org/spreadsheetml/2006/main" count="275" uniqueCount="123">
  <si>
    <t>Etterbeek</t>
  </si>
  <si>
    <t>Anderlecht</t>
  </si>
  <si>
    <t>Koekelberg</t>
  </si>
  <si>
    <t>Ganshoren</t>
  </si>
  <si>
    <t>Jette</t>
  </si>
  <si>
    <t>Evere</t>
  </si>
  <si>
    <t>1070 - 1150 - 1180 - 1190 - 1200</t>
  </si>
  <si>
    <t>1000 – 1020 – 1030 – 1050 – 1060 – 1070 – 1080 – 1081 – 1082 – 1083 – 1090 – 1120 – 1140 – 1150 – 1160 – 1190 - 1210</t>
  </si>
  <si>
    <t>1150 - 1160 - 1170</t>
  </si>
  <si>
    <t>1050 - 1180</t>
  </si>
  <si>
    <t>1083 - 1090</t>
  </si>
  <si>
    <t>1040 - 1081</t>
  </si>
  <si>
    <t>1000 - 1020</t>
  </si>
  <si>
    <t>1060 - 1190</t>
  </si>
  <si>
    <t>1160 - 1170</t>
  </si>
  <si>
    <t>2500 Le Logement Molenbeekois</t>
  </si>
  <si>
    <r>
      <t>2018</t>
    </r>
    <r>
      <rPr>
        <b/>
        <vertAlign val="superscript"/>
        <sz val="11"/>
        <color rgb="FFFFFFFF"/>
        <rFont val="Arial"/>
        <family val="2"/>
      </rPr>
      <t>b</t>
    </r>
  </si>
  <si>
    <t>11.5.1</t>
  </si>
  <si>
    <t>11.5.1.1</t>
  </si>
  <si>
    <t>11.5.1.2</t>
  </si>
  <si>
    <t>[z]</t>
  </si>
  <si>
    <t>1000 - 1120</t>
  </si>
  <si>
    <t>2015-2024</t>
  </si>
  <si>
    <t>2800 Everecity</t>
  </si>
  <si>
    <t>2400 BinHôme</t>
  </si>
  <si>
    <t>2650 Ville et Forêt [a2]</t>
  </si>
  <si>
    <t>2100 Sorelo [a3] [a5]</t>
  </si>
  <si>
    <t>2170 Comensia [a1] [a5]</t>
  </si>
  <si>
    <r>
      <t>2018</t>
    </r>
    <r>
      <rPr>
        <b/>
        <vertAlign val="superscript"/>
        <sz val="11"/>
        <color rgb="FFFFFFFF"/>
        <rFont val="Arial"/>
        <family val="2"/>
      </rPr>
      <t>a7 a8 a9 b</t>
    </r>
  </si>
  <si>
    <r>
      <t>2016</t>
    </r>
    <r>
      <rPr>
        <b/>
        <vertAlign val="superscript"/>
        <sz val="11"/>
        <color rgb="FFFFFFFF"/>
        <rFont val="Arial"/>
        <family val="2"/>
      </rPr>
      <t>a1 a2 a3 a4 a5 a6</t>
    </r>
  </si>
  <si>
    <t>2070 Le Logis-Floréal [a7]</t>
  </si>
  <si>
    <t>2270 Log'Iris [a3] [a8]</t>
  </si>
  <si>
    <t>2060 Floréal [a7]</t>
  </si>
  <si>
    <t>2190 Les Foyers Collectifs [a6]</t>
  </si>
  <si>
    <t>2224 Cobralo [a6]</t>
  </si>
  <si>
    <t>2227 Messidor [a6]</t>
  </si>
  <si>
    <t>2690 Kapelleveld [a6]</t>
  </si>
  <si>
    <t>2410 Lojega [a9]</t>
  </si>
  <si>
    <t>11.5.2</t>
  </si>
  <si>
    <t>11.5.2.2</t>
  </si>
  <si>
    <t>11.5.2.1</t>
  </si>
  <si>
    <t>2019-2024</t>
  </si>
  <si>
    <t>2020-2025</t>
  </si>
  <si>
    <t>[a1]</t>
  </si>
  <si>
    <r>
      <t>28.071</t>
    </r>
    <r>
      <rPr>
        <vertAlign val="superscript"/>
        <sz val="11"/>
        <rFont val="Arial"/>
        <family val="2"/>
      </rPr>
      <t>a1</t>
    </r>
  </si>
  <si>
    <r>
      <t>1439</t>
    </r>
    <r>
      <rPr>
        <vertAlign val="superscript"/>
        <sz val="11"/>
        <rFont val="Arial"/>
        <family val="2"/>
      </rPr>
      <t>r</t>
    </r>
  </si>
  <si>
    <r>
      <t>1156</t>
    </r>
    <r>
      <rPr>
        <vertAlign val="superscript"/>
        <sz val="11"/>
        <rFont val="Arial"/>
        <family val="2"/>
      </rPr>
      <t>r</t>
    </r>
  </si>
  <si>
    <t>Ruimtelijke ordening en Vastgoed</t>
  </si>
  <si>
    <t>Sociale woningen</t>
  </si>
  <si>
    <t>Sociale woningbestand</t>
  </si>
  <si>
    <t xml:space="preserve">Sociale woningbestand in het Brussels Hoofdstedelijk Gewest naar Openbare Vastgoedmaatschappijen  </t>
  </si>
  <si>
    <t>gewest</t>
  </si>
  <si>
    <t xml:space="preserve">Sociale woningbestand in het Brussels Hoofdstedelijk Gewest naar gemeenten  </t>
  </si>
  <si>
    <t>gemeente</t>
  </si>
  <si>
    <t>Kandidaat-huurders op de wachtlijst voor een sociale woning</t>
  </si>
  <si>
    <t>Kandidaat-huurders naar aantal slaapkamers waarop zij recht hebben</t>
  </si>
  <si>
    <t>Kandidaat-huurders naar woonplaats</t>
  </si>
  <si>
    <t>Tabel 11.5.1.1</t>
  </si>
  <si>
    <t>Sociale woningbestand in het Brussels Hoofdstedelijk Gewest naar Openbare Vastgoedmaatschappijen (op 31 december)</t>
  </si>
  <si>
    <t>OVM</t>
  </si>
  <si>
    <t>Werkingsgebied in 2019 (postcode)</t>
  </si>
  <si>
    <t>2020 De Anderlechtse Haard [a1]</t>
  </si>
  <si>
    <t>2040 Aan de Rand van het Zoniënwoud [a2]</t>
  </si>
  <si>
    <t>2140 De Brusselse Woning [a3] [a4]</t>
  </si>
  <si>
    <t>2160 Lakense haard [a1] [a3]</t>
  </si>
  <si>
    <t>2560 Zuiderhaard [a1]</t>
  </si>
  <si>
    <t xml:space="preserve">2570 GW van Sint-Joost-ten-Node </t>
  </si>
  <si>
    <t>2580 De Schaarbeekse Haard</t>
  </si>
  <si>
    <t xml:space="preserve">2700 De Moderne Woning </t>
  </si>
  <si>
    <t>2810 Alliantie Brusselse Coöperatieven [a6]</t>
  </si>
  <si>
    <t>2210 Gebruwo [a1] [a4]</t>
  </si>
  <si>
    <t>2330 De Villa's van Ganshoren [a9]</t>
  </si>
  <si>
    <t>2430 De Koekelbergse Haard [a8]</t>
  </si>
  <si>
    <t>2705 De Verenigde Huurders [a6]</t>
  </si>
  <si>
    <t>2710 Bouw. Soc. Won. SPW [a2]</t>
  </si>
  <si>
    <t>Brussels Hoofdstedelijk Gewest</t>
  </si>
  <si>
    <t>Eenheid: aantal woningen</t>
  </si>
  <si>
    <t>Geografische schaal: Gewest</t>
  </si>
  <si>
    <t>Bron: Brusselse Gewestelijke Huisvestingsmaatschappij</t>
  </si>
  <si>
    <t xml:space="preserve">b: breuk in tijdreeks. Vanaf 2018 worden congiërgewoningen niet meer meegeteld. </t>
  </si>
  <si>
    <t>z: niet van toepassing</t>
  </si>
  <si>
    <t>a1: Op 1 januari 2016 geeft "Gebruwo" woningen aan "De Anderlechtse Haard", "De Lakense Haard", "Comensia" en de "Zuiderhaard".</t>
  </si>
  <si>
    <t>a2: Op 1 januari 2016 neemt "Aan de Rand van het Zoniënwoud" "MBSW van Sint-Pieters-Woluwe" en "Ville et Forêt".</t>
  </si>
  <si>
    <t>a3: Op 1 januari 2016 geeft "Sorelo" woningen aan "De Brusselse Woning", "De Lakense Haard" en "De Etterbeekse Haard".</t>
  </si>
  <si>
    <t>a4: Op 28 januari 2016 neemt "De Brusselse Woning" "Gebruwo" (het deel dat overblijft na gedeeltelijke splitsingen).</t>
  </si>
  <si>
    <t>a5: Op 9 maart 2016 neemt "Comensia" "Sorelo".</t>
  </si>
  <si>
    <t>a6: Op 29 april 2016 is "Alliantie van de Brusselse Coöperatieven" ontstaan uit de samenvoeging van "Cobralo", "Les Foyers Collectifs", "De Verenigde Huurders", "Kapelleveld" en "Messidor".</t>
  </si>
  <si>
    <t>a7: Op 1 januari 2018 neemt "Le Logis-Floréal" "Floréal".</t>
  </si>
  <si>
    <t>a8: Op 1 januari 2018 neemt "Log'Iris" "De Koekelbergse Haard".</t>
  </si>
  <si>
    <t>a9: Op 1 januari 2018 neemt "Lojega" "De Villa's van Ganshoren".</t>
  </si>
  <si>
    <t>Terug naar index</t>
  </si>
  <si>
    <t>Tabel 11.5.1.2</t>
  </si>
  <si>
    <t>Sociale woningbestand in het Brussels Hoofdstedelijk Gewest naar gemeenten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</si>
  <si>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</si>
  <si>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</si>
  <si>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</si>
  <si>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</si>
  <si>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</si>
  <si>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</si>
  <si>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</si>
  <si>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</si>
  <si>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</si>
  <si>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</si>
  <si>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</si>
  <si>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</si>
  <si>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</si>
  <si>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</si>
  <si>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r: herzien</t>
  </si>
  <si>
    <t>Tabel 11.5.2.1</t>
  </si>
  <si>
    <t>Kandidaat-huurders naar aantal slaapkamers waarop zij recht hebben (op 31 december)</t>
  </si>
  <si>
    <t>Aantal slaapkamer(s)</t>
  </si>
  <si>
    <t>Meer dan 6</t>
  </si>
  <si>
    <t>Totaal [a2]</t>
  </si>
  <si>
    <t>Eenheid: aantal huishoudens</t>
  </si>
  <si>
    <t>a1: Vanaf 2024 worden studio's (0 slaapkamer) opgenomen in de categorie woningen met 1 slaapkamer</t>
  </si>
  <si>
    <t>a2: De verdeling van de kandidaat-huurders volgens het aantal kamers waarop zij recht hebben wordt berekend door de BGHM. De statistieken van de BGHM hebben als referentiedatum 31 december. Ze omvatten ook de kandidaturen die in de loop van het jaar zijn geschrapt. Het verschil tussen het totale aantal kandidaat-huurders in de tabellen 11.5.2.1 (jaar N) en 11.5.2.2 (jaar N+1) komt overeen met de aanvragen die in het afgelopen jaar zijn geschrapt.</t>
  </si>
  <si>
    <t>Tabel 11.5.2.2</t>
  </si>
  <si>
    <t>Kandidaat-huurders naar woonplaats (op 1 januari)</t>
  </si>
  <si>
    <t>Buiten het Brussels Hoofdstedelijk Gewest</t>
  </si>
  <si>
    <t>Totaal [a1]</t>
  </si>
  <si>
    <t>Bron: Openbare Vastgoedmaatschappijen</t>
  </si>
  <si>
    <t>a1: De verdeling van de kandidaat-huurders volgens hun woonplaats wordt berekend door de OVM's. De statistieken van de OVM's hebben als referentiedatum 1 januari. Ze houden geen rekening met de aanvragen die in de loop van het voorgaande jaar zijn geschrapt. Het verschil tussen het totale aantal kandidaat-huurders in de tabellen 11.5.2.1 (jaar N) en 11.5.2.2 (jaar N+1) komt overeen met de aanvragen die in het afgelopen jaar zijn geschrapt.</t>
  </si>
  <si>
    <t>Laatste update: 22-01-2026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</si>
</sst>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quot;BF&quot;_-;\-* #,##0.00\ &quot;BF&quot;_-;_-* &quot;-&quot;??\ &quot;BF&quot;_-;_-@_-"/>
    <numFmt numFmtId="166" formatCode="#,##0_ ;\-#,##0\ "/>
    <numFmt numFmtId="167" formatCode="0.000"/>
  </numFmts>
  <fonts count="38" x14ac:knownFonts="1">
    <font>
      <sz val="10"/>
      <name val="Arial"/>
    </font>
    <font>
      <sz val="11"/>
      <color theme="1"/>
      <name val="Calibri"/>
      <family val="2"/>
      <scheme val="minor"/>
    </font>
    <font>
      <sz val="11"/>
      <color indexed="9"/>
      <name val="Calibri"/>
      <family val="2"/>
    </font>
    <font>
      <sz val="11"/>
      <color indexed="20"/>
      <name val="Calibri"/>
      <family val="2"/>
    </font>
    <font>
      <b/>
      <sz val="11"/>
      <color indexed="9"/>
      <name val="Calibri"/>
      <family val="2"/>
    </font>
    <font>
      <sz val="10"/>
      <name val="Arial"/>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6.75"/>
      <color indexed="12"/>
      <name val="Tms Rmn"/>
    </font>
    <font>
      <b/>
      <sz val="11"/>
      <color indexed="63"/>
      <name val="Calibri"/>
      <family val="2"/>
    </font>
    <font>
      <b/>
      <sz val="11"/>
      <color indexed="8"/>
      <name val="Calibri"/>
      <family val="2"/>
    </font>
    <font>
      <sz val="10"/>
      <color indexed="63"/>
      <name val="Arial"/>
      <family val="2"/>
    </font>
    <font>
      <sz val="10"/>
      <name val="Arial"/>
      <family val="2"/>
    </font>
    <font>
      <sz val="11"/>
      <name val="Arial"/>
      <family val="2"/>
    </font>
    <font>
      <b/>
      <sz val="11"/>
      <name val="Arial"/>
      <family val="2"/>
    </font>
    <font>
      <u/>
      <sz val="10"/>
      <color indexed="12"/>
      <name val="Arial"/>
      <family val="2"/>
    </font>
    <font>
      <sz val="9"/>
      <name val="Tms Rmn"/>
    </font>
    <font>
      <b/>
      <sz val="10"/>
      <name val="Arial"/>
      <family val="2"/>
    </font>
    <font>
      <sz val="11"/>
      <color theme="1"/>
      <name val="Calibri"/>
      <family val="2"/>
      <scheme val="minor"/>
    </font>
    <font>
      <sz val="12"/>
      <color rgb="FF1C4E94"/>
      <name val="Arial"/>
      <family val="2"/>
    </font>
    <font>
      <b/>
      <sz val="24"/>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b/>
      <i/>
      <sz val="11"/>
      <color rgb="FF000000"/>
      <name val="Arial"/>
      <family val="2"/>
    </font>
    <font>
      <b/>
      <sz val="14"/>
      <color rgb="FFD95A49"/>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sz val="10"/>
      <color rgb="FFD95A49"/>
      <name val="Arial"/>
      <family val="2"/>
    </font>
    <font>
      <sz val="8"/>
      <name val="Arial"/>
      <family val="2"/>
    </font>
    <font>
      <b/>
      <sz val="12"/>
      <color theme="0"/>
      <name val="Arial"/>
      <family val="2"/>
    </font>
    <font>
      <vertAlign val="superscript"/>
      <sz val="11"/>
      <name val="Arial"/>
      <family val="2"/>
    </font>
  </fonts>
  <fills count="23">
    <fill>
      <patternFill patternType="none"/>
    </fill>
    <fill>
      <patternFill patternType="gray125"/>
    </fill>
    <fill>
      <patternFill patternType="solid">
        <fgColor indexed="26"/>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D9D9D9"/>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rgb="FFCCCCCC"/>
      </top>
      <bottom style="thin">
        <color rgb="FFCCCCCC"/>
      </bottom>
      <diagonal/>
    </border>
    <border>
      <left/>
      <right style="thin">
        <color indexed="64"/>
      </right>
      <top style="thin">
        <color rgb="FFCCCCCC"/>
      </top>
      <bottom style="thin">
        <color rgb="FFCCCCCC"/>
      </bottom>
      <diagonal/>
    </border>
    <border>
      <left style="thin">
        <color indexed="64"/>
      </left>
      <right style="thin">
        <color indexed="64"/>
      </right>
      <top/>
      <bottom style="thin">
        <color rgb="FFCCCCCC"/>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6"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4" fillId="12" borderId="2" applyNumberFormat="0" applyAlignment="0" applyProtection="0"/>
    <xf numFmtId="164" fontId="5" fillId="0" borderId="0" applyFont="0" applyFill="0" applyBorder="0" applyAlignment="0" applyProtection="0"/>
    <xf numFmtId="0" fontId="5"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0" fillId="3" borderId="1" applyNumberFormat="0" applyAlignment="0" applyProtection="0"/>
    <xf numFmtId="0" fontId="20" fillId="0" borderId="0"/>
    <xf numFmtId="0" fontId="18" fillId="0" borderId="0" applyNumberFormat="0" applyFill="0" applyBorder="0" applyAlignment="0" applyProtection="0">
      <alignment vertical="top"/>
      <protection locked="0"/>
    </xf>
    <xf numFmtId="165" fontId="5" fillId="0" borderId="0" applyFont="0" applyFill="0" applyBorder="0" applyAlignment="0" applyProtection="0"/>
    <xf numFmtId="165" fontId="5" fillId="0" borderId="0" applyFont="0" applyFill="0" applyBorder="0" applyAlignment="0" applyProtection="0"/>
    <xf numFmtId="0" fontId="15" fillId="0" borderId="0"/>
    <xf numFmtId="0" fontId="5" fillId="0" borderId="0"/>
    <xf numFmtId="0" fontId="19" fillId="0" borderId="0"/>
    <xf numFmtId="0" fontId="21" fillId="0" borderId="0"/>
    <xf numFmtId="0" fontId="21" fillId="0" borderId="0"/>
    <xf numFmtId="0" fontId="5" fillId="0" borderId="0"/>
    <xf numFmtId="0" fontId="5" fillId="0" borderId="0"/>
    <xf numFmtId="0" fontId="21" fillId="0" borderId="0"/>
    <xf numFmtId="0" fontId="5" fillId="0" borderId="0" applyNumberFormat="0" applyFill="0" applyBorder="0" applyAlignment="0" applyProtection="0"/>
    <xf numFmtId="0" fontId="5" fillId="2" borderId="6" applyNumberFormat="0" applyFont="0" applyAlignment="0" applyProtection="0"/>
    <xf numFmtId="0" fontId="12" fillId="11" borderId="7" applyNumberFormat="0" applyAlignment="0" applyProtection="0"/>
    <xf numFmtId="9" fontId="5" fillId="0" borderId="0" applyFont="0" applyFill="0" applyBorder="0" applyAlignment="0" applyProtection="0"/>
    <xf numFmtId="0" fontId="13" fillId="0" borderId="8" applyNumberFormat="0" applyFill="0" applyAlignment="0" applyProtection="0"/>
    <xf numFmtId="0" fontId="1" fillId="0" borderId="0"/>
    <xf numFmtId="0" fontId="1" fillId="0" borderId="0"/>
    <xf numFmtId="0" fontId="1" fillId="0" borderId="0"/>
  </cellStyleXfs>
  <cellXfs count="128">
    <xf numFmtId="0" fontId="0" fillId="0" borderId="0" xfId="0"/>
    <xf numFmtId="0" fontId="0" fillId="13" borderId="0" xfId="0" applyFill="1"/>
    <xf numFmtId="0" fontId="14" fillId="14" borderId="0" xfId="0" applyFont="1" applyFill="1"/>
    <xf numFmtId="0" fontId="0" fillId="15" borderId="0" xfId="0" applyFill="1"/>
    <xf numFmtId="0" fontId="5" fillId="0" borderId="0" xfId="29"/>
    <xf numFmtId="0" fontId="5" fillId="0" borderId="0" xfId="33"/>
    <xf numFmtId="0" fontId="22" fillId="0" borderId="0" xfId="29" applyFont="1"/>
    <xf numFmtId="3" fontId="5" fillId="0" borderId="0" xfId="29" applyNumberFormat="1"/>
    <xf numFmtId="1" fontId="5" fillId="0" borderId="0" xfId="29" applyNumberFormat="1"/>
    <xf numFmtId="0" fontId="26" fillId="19" borderId="0" xfId="0" applyFont="1" applyFill="1"/>
    <xf numFmtId="0" fontId="16" fillId="19" borderId="19" xfId="33" applyFont="1" applyFill="1" applyBorder="1"/>
    <xf numFmtId="166" fontId="16" fillId="19" borderId="11" xfId="31" applyNumberFormat="1" applyFont="1" applyFill="1" applyBorder="1" applyAlignment="1">
      <alignment vertical="center"/>
    </xf>
    <xf numFmtId="0" fontId="16" fillId="19" borderId="16" xfId="33" applyFont="1" applyFill="1" applyBorder="1"/>
    <xf numFmtId="166" fontId="16" fillId="19" borderId="17" xfId="31" applyNumberFormat="1" applyFont="1" applyFill="1" applyBorder="1" applyAlignment="1">
      <alignment vertical="center"/>
    </xf>
    <xf numFmtId="166" fontId="16" fillId="19" borderId="16" xfId="31" applyNumberFormat="1" applyFont="1" applyFill="1" applyBorder="1" applyAlignment="1">
      <alignment horizontal="right" vertical="center" indent="1"/>
    </xf>
    <xf numFmtId="0" fontId="33" fillId="19" borderId="0" xfId="22" applyFont="1" applyFill="1" applyAlignment="1" applyProtection="1"/>
    <xf numFmtId="166" fontId="5" fillId="19" borderId="0" xfId="33" applyNumberFormat="1" applyFill="1"/>
    <xf numFmtId="0" fontId="34" fillId="19" borderId="0" xfId="22" applyFont="1" applyFill="1" applyBorder="1" applyAlignment="1" applyProtection="1">
      <alignment horizontal="left" vertical="center"/>
    </xf>
    <xf numFmtId="0" fontId="5" fillId="19" borderId="0" xfId="33" applyFill="1"/>
    <xf numFmtId="0" fontId="34" fillId="19" borderId="0" xfId="22" applyFont="1" applyFill="1" applyBorder="1" applyAlignment="1" applyProtection="1">
      <alignment horizontal="left"/>
    </xf>
    <xf numFmtId="3" fontId="5" fillId="19" borderId="0" xfId="29" applyNumberFormat="1" applyFill="1"/>
    <xf numFmtId="0" fontId="33" fillId="19" borderId="0" xfId="22" applyFont="1" applyFill="1" applyBorder="1" applyAlignment="1" applyProtection="1">
      <alignment horizontal="left"/>
    </xf>
    <xf numFmtId="0" fontId="16" fillId="19" borderId="18" xfId="29" applyFont="1" applyFill="1" applyBorder="1" applyAlignment="1">
      <alignment horizontal="left" vertical="center"/>
    </xf>
    <xf numFmtId="166" fontId="16" fillId="19" borderId="18" xfId="29" applyNumberFormat="1" applyFont="1" applyFill="1" applyBorder="1" applyAlignment="1">
      <alignment vertical="center"/>
    </xf>
    <xf numFmtId="0" fontId="16" fillId="19" borderId="16" xfId="29" applyFont="1" applyFill="1" applyBorder="1" applyAlignment="1">
      <alignment horizontal="left" vertical="center"/>
    </xf>
    <xf numFmtId="166" fontId="16" fillId="19" borderId="16" xfId="29" applyNumberFormat="1" applyFont="1" applyFill="1" applyBorder="1" applyAlignment="1">
      <alignment vertical="center"/>
    </xf>
    <xf numFmtId="0" fontId="5" fillId="19" borderId="0" xfId="29" applyFill="1"/>
    <xf numFmtId="166" fontId="5" fillId="19" borderId="0" xfId="29" applyNumberFormat="1" applyFill="1"/>
    <xf numFmtId="0" fontId="25" fillId="18" borderId="0" xfId="22" applyFont="1" applyFill="1" applyBorder="1" applyAlignment="1" applyProtection="1">
      <protection locked="0"/>
    </xf>
    <xf numFmtId="0" fontId="27" fillId="0" borderId="0" xfId="22" applyFont="1" applyFill="1" applyBorder="1" applyAlignment="1" applyProtection="1">
      <alignment horizontal="left" indent="2"/>
    </xf>
    <xf numFmtId="0" fontId="26" fillId="0" borderId="0" xfId="0" applyFont="1"/>
    <xf numFmtId="0" fontId="27" fillId="0" borderId="0" xfId="0" applyFont="1" applyProtection="1">
      <protection locked="0"/>
    </xf>
    <xf numFmtId="0" fontId="27" fillId="0" borderId="0" xfId="22" applyFont="1" applyFill="1" applyBorder="1" applyAlignment="1" applyProtection="1">
      <alignment horizontal="left"/>
    </xf>
    <xf numFmtId="0" fontId="30" fillId="18" borderId="19" xfId="29" applyFont="1" applyFill="1" applyBorder="1" applyAlignment="1">
      <alignment horizontal="center" vertical="center"/>
    </xf>
    <xf numFmtId="0" fontId="30" fillId="18" borderId="19" xfId="29" applyFont="1" applyFill="1" applyBorder="1" applyAlignment="1">
      <alignment horizontal="center" vertical="center" wrapText="1"/>
    </xf>
    <xf numFmtId="0" fontId="17" fillId="20" borderId="20" xfId="33" applyFont="1" applyFill="1" applyBorder="1" applyAlignment="1">
      <alignment vertical="center"/>
    </xf>
    <xf numFmtId="166" fontId="17" fillId="20" borderId="13" xfId="29" applyNumberFormat="1" applyFont="1" applyFill="1" applyBorder="1" applyAlignment="1">
      <alignment vertical="center"/>
    </xf>
    <xf numFmtId="166" fontId="17" fillId="20" borderId="14" xfId="29" applyNumberFormat="1" applyFont="1" applyFill="1" applyBorder="1" applyAlignment="1">
      <alignment vertical="center"/>
    </xf>
    <xf numFmtId="0" fontId="17" fillId="20" borderId="13" xfId="29" applyFont="1" applyFill="1" applyBorder="1" applyAlignment="1">
      <alignment horizontal="left" vertical="center"/>
    </xf>
    <xf numFmtId="0" fontId="25" fillId="18" borderId="25" xfId="22" applyFont="1" applyFill="1" applyBorder="1" applyAlignment="1" applyProtection="1">
      <protection locked="0"/>
    </xf>
    <xf numFmtId="0" fontId="25" fillId="18" borderId="26" xfId="22" applyFont="1" applyFill="1" applyBorder="1" applyAlignment="1" applyProtection="1">
      <protection locked="0"/>
    </xf>
    <xf numFmtId="0" fontId="14" fillId="0" borderId="25" xfId="0" applyFont="1" applyBorder="1"/>
    <xf numFmtId="0" fontId="27" fillId="0" borderId="0" xfId="0" applyFont="1" applyAlignment="1" applyProtection="1">
      <alignment horizontal="center"/>
      <protection locked="0"/>
    </xf>
    <xf numFmtId="0" fontId="27" fillId="0" borderId="26" xfId="0" applyFont="1" applyBorder="1" applyAlignment="1" applyProtection="1">
      <alignment horizontal="center"/>
      <protection locked="0"/>
    </xf>
    <xf numFmtId="0" fontId="16" fillId="0" borderId="25" xfId="22" applyFont="1" applyFill="1" applyBorder="1" applyAlignment="1" applyProtection="1"/>
    <xf numFmtId="0" fontId="14" fillId="0" borderId="0" xfId="0" applyFont="1"/>
    <xf numFmtId="0" fontId="14" fillId="0" borderId="26" xfId="0" applyFont="1" applyBorder="1"/>
    <xf numFmtId="0" fontId="0" fillId="0" borderId="27" xfId="0" applyBorder="1"/>
    <xf numFmtId="0" fontId="28" fillId="0" borderId="28" xfId="0" applyFont="1" applyBorder="1" applyAlignment="1">
      <alignment horizontal="left"/>
    </xf>
    <xf numFmtId="0" fontId="26" fillId="0" borderId="28" xfId="0" applyFont="1" applyBorder="1"/>
    <xf numFmtId="0" fontId="26" fillId="0" borderId="29" xfId="0" applyFont="1" applyBorder="1"/>
    <xf numFmtId="0" fontId="30" fillId="18" borderId="19" xfId="33" applyFont="1" applyFill="1" applyBorder="1" applyAlignment="1">
      <alignment horizontal="center" vertical="center"/>
    </xf>
    <xf numFmtId="0" fontId="30" fillId="18" borderId="19" xfId="33" applyFont="1" applyFill="1" applyBorder="1" applyAlignment="1">
      <alignment horizontal="center" vertical="center" wrapText="1"/>
    </xf>
    <xf numFmtId="0" fontId="5" fillId="0" borderId="21" xfId="33" applyBorder="1"/>
    <xf numFmtId="0" fontId="5" fillId="0" borderId="9" xfId="33" applyBorder="1"/>
    <xf numFmtId="0" fontId="5" fillId="0" borderId="21" xfId="29" applyBorder="1"/>
    <xf numFmtId="0" fontId="5" fillId="0" borderId="9" xfId="29" applyBorder="1"/>
    <xf numFmtId="166" fontId="16" fillId="19" borderId="16" xfId="31" applyNumberFormat="1" applyFont="1" applyFill="1" applyBorder="1" applyAlignment="1">
      <alignment horizontal="left" vertical="center"/>
    </xf>
    <xf numFmtId="0" fontId="16" fillId="0" borderId="16" xfId="33" applyFont="1" applyBorder="1"/>
    <xf numFmtId="1" fontId="16" fillId="0" borderId="19" xfId="33" applyNumberFormat="1" applyFont="1" applyBorder="1" applyAlignment="1">
      <alignment horizontal="left" vertical="center" wrapText="1"/>
    </xf>
    <xf numFmtId="1" fontId="16" fillId="0" borderId="16" xfId="33" applyNumberFormat="1" applyFont="1" applyBorder="1" applyAlignment="1">
      <alignment horizontal="left" vertical="center" wrapText="1"/>
    </xf>
    <xf numFmtId="0" fontId="16" fillId="0" borderId="16" xfId="33" applyFont="1" applyBorder="1" applyAlignment="1">
      <alignment horizontal="left" vertical="center" wrapText="1"/>
    </xf>
    <xf numFmtId="166" fontId="16" fillId="0" borderId="11" xfId="31" applyNumberFormat="1" applyFont="1" applyBorder="1" applyAlignment="1">
      <alignment vertical="center"/>
    </xf>
    <xf numFmtId="166" fontId="16" fillId="0" borderId="17" xfId="31" applyNumberFormat="1" applyFont="1" applyBorder="1" applyAlignment="1">
      <alignment vertical="center"/>
    </xf>
    <xf numFmtId="166" fontId="16" fillId="0" borderId="16" xfId="31" applyNumberFormat="1" applyFont="1" applyBorder="1" applyAlignment="1">
      <alignment horizontal="right" vertical="center" indent="1"/>
    </xf>
    <xf numFmtId="0" fontId="16" fillId="19" borderId="16" xfId="33" applyFont="1" applyFill="1" applyBorder="1" applyAlignment="1">
      <alignment vertical="center"/>
    </xf>
    <xf numFmtId="166" fontId="16" fillId="0" borderId="18" xfId="29" applyNumberFormat="1" applyFont="1" applyBorder="1" applyAlignment="1">
      <alignment vertical="center"/>
    </xf>
    <xf numFmtId="166" fontId="16" fillId="0" borderId="16" xfId="29" applyNumberFormat="1" applyFont="1" applyBorder="1" applyAlignment="1">
      <alignment vertical="center"/>
    </xf>
    <xf numFmtId="0" fontId="34" fillId="0" borderId="0" xfId="22" applyFont="1" applyFill="1" applyBorder="1" applyAlignment="1" applyProtection="1">
      <alignment horizontal="left"/>
    </xf>
    <xf numFmtId="2" fontId="5" fillId="0" borderId="0" xfId="29" applyNumberFormat="1"/>
    <xf numFmtId="166" fontId="5" fillId="0" borderId="0" xfId="29" applyNumberFormat="1"/>
    <xf numFmtId="0" fontId="27" fillId="18" borderId="0" xfId="0" applyFont="1" applyFill="1" applyAlignment="1" applyProtection="1">
      <alignment horizontal="center"/>
      <protection locked="0"/>
    </xf>
    <xf numFmtId="0" fontId="27" fillId="18" borderId="26" xfId="0" applyFont="1" applyFill="1" applyBorder="1" applyAlignment="1" applyProtection="1">
      <alignment horizontal="center"/>
      <protection locked="0"/>
    </xf>
    <xf numFmtId="0" fontId="34" fillId="19" borderId="0" xfId="22" applyFont="1" applyFill="1" applyAlignment="1" applyProtection="1">
      <alignment horizontal="left" wrapText="1"/>
    </xf>
    <xf numFmtId="0" fontId="30" fillId="18" borderId="30" xfId="29" applyFont="1" applyFill="1" applyBorder="1" applyAlignment="1">
      <alignment horizontal="center" vertical="center"/>
    </xf>
    <xf numFmtId="0" fontId="30" fillId="18" borderId="30" xfId="29" applyFont="1" applyFill="1" applyBorder="1" applyAlignment="1">
      <alignment horizontal="center" vertical="center" wrapText="1"/>
    </xf>
    <xf numFmtId="166" fontId="16" fillId="0" borderId="18" xfId="29" applyNumberFormat="1" applyFont="1" applyBorder="1" applyAlignment="1">
      <alignment horizontal="right" vertical="center"/>
    </xf>
    <xf numFmtId="0" fontId="34" fillId="19" borderId="0" xfId="22" applyFont="1" applyFill="1" applyAlignment="1" applyProtection="1"/>
    <xf numFmtId="166" fontId="16" fillId="0" borderId="16" xfId="29" applyNumberFormat="1" applyFont="1" applyBorder="1" applyAlignment="1">
      <alignment horizontal="right" vertical="center"/>
    </xf>
    <xf numFmtId="0" fontId="36" fillId="18" borderId="0" xfId="22" applyFont="1" applyFill="1" applyBorder="1" applyAlignment="1" applyProtection="1">
      <alignment horizontal="left"/>
    </xf>
    <xf numFmtId="0" fontId="17" fillId="20" borderId="30" xfId="29" applyFont="1" applyFill="1" applyBorder="1" applyAlignment="1">
      <alignment horizontal="left" vertical="center"/>
    </xf>
    <xf numFmtId="166" fontId="17" fillId="20" borderId="30" xfId="29" applyNumberFormat="1" applyFont="1" applyFill="1" applyBorder="1" applyAlignment="1">
      <alignment vertical="center"/>
    </xf>
    <xf numFmtId="166" fontId="16" fillId="19" borderId="18" xfId="29" applyNumberFormat="1" applyFont="1" applyFill="1" applyBorder="1" applyAlignment="1">
      <alignment horizontal="right" vertical="center"/>
    </xf>
    <xf numFmtId="166" fontId="16" fillId="19" borderId="16" xfId="29" applyNumberFormat="1" applyFont="1" applyFill="1" applyBorder="1" applyAlignment="1">
      <alignment horizontal="right" vertical="center"/>
    </xf>
    <xf numFmtId="166" fontId="17" fillId="20" borderId="30" xfId="29" applyNumberFormat="1" applyFont="1" applyFill="1" applyBorder="1" applyAlignment="1">
      <alignment horizontal="right" vertical="center"/>
    </xf>
    <xf numFmtId="166" fontId="17" fillId="20" borderId="13" xfId="29" applyNumberFormat="1" applyFont="1" applyFill="1" applyBorder="1" applyAlignment="1">
      <alignment horizontal="right" vertical="center"/>
    </xf>
    <xf numFmtId="167" fontId="5" fillId="0" borderId="0" xfId="29" applyNumberFormat="1"/>
    <xf numFmtId="0" fontId="23" fillId="16" borderId="22" xfId="29" applyFont="1" applyFill="1" applyBorder="1" applyAlignment="1">
      <alignment horizontal="center" wrapText="1"/>
    </xf>
    <xf numFmtId="0" fontId="23" fillId="16" borderId="23" xfId="29" applyFont="1" applyFill="1" applyBorder="1" applyAlignment="1">
      <alignment horizontal="center" wrapText="1"/>
    </xf>
    <xf numFmtId="0" fontId="23" fillId="16" borderId="24" xfId="29" applyFont="1" applyFill="1" applyBorder="1" applyAlignment="1">
      <alignment horizontal="center" wrapText="1"/>
    </xf>
    <xf numFmtId="0" fontId="24" fillId="17" borderId="25" xfId="29" applyFont="1" applyFill="1" applyBorder="1" applyAlignment="1">
      <alignment horizontal="center" vertical="top" wrapText="1"/>
    </xf>
    <xf numFmtId="0" fontId="24" fillId="17" borderId="0" xfId="29" applyFont="1" applyFill="1" applyAlignment="1">
      <alignment horizontal="center" vertical="top" wrapText="1"/>
    </xf>
    <xf numFmtId="0" fontId="24" fillId="17" borderId="26" xfId="29" applyFont="1" applyFill="1" applyBorder="1" applyAlignment="1">
      <alignment horizontal="center" vertical="top" wrapText="1"/>
    </xf>
    <xf numFmtId="0" fontId="32" fillId="22" borderId="15" xfId="0" applyFont="1" applyFill="1" applyBorder="1" applyAlignment="1">
      <alignment horizontal="right" vertical="center" wrapText="1" readingOrder="1"/>
    </xf>
    <xf numFmtId="0" fontId="32" fillId="22" borderId="9" xfId="0" applyFont="1" applyFill="1" applyBorder="1" applyAlignment="1">
      <alignment horizontal="right" vertical="center" wrapText="1" readingOrder="1"/>
    </xf>
    <xf numFmtId="0" fontId="32" fillId="22" borderId="12" xfId="0" applyFont="1" applyFill="1" applyBorder="1" applyAlignment="1">
      <alignment horizontal="right" vertical="center" wrapText="1" readingOrder="1"/>
    </xf>
    <xf numFmtId="0" fontId="29" fillId="21" borderId="20" xfId="0" applyFont="1" applyFill="1" applyBorder="1" applyAlignment="1">
      <alignment horizontal="left" vertical="center" wrapText="1"/>
    </xf>
    <xf numFmtId="0" fontId="29" fillId="21" borderId="21" xfId="0" applyFont="1" applyFill="1" applyBorder="1" applyAlignment="1">
      <alignment horizontal="left" vertical="center" wrapText="1"/>
    </xf>
    <xf numFmtId="0" fontId="29" fillId="21" borderId="14" xfId="0" applyFont="1" applyFill="1" applyBorder="1" applyAlignment="1">
      <alignment horizontal="left" vertical="center" wrapText="1"/>
    </xf>
    <xf numFmtId="0" fontId="29" fillId="22" borderId="10" xfId="0" applyFont="1" applyFill="1" applyBorder="1" applyAlignment="1">
      <alignment horizontal="left" vertical="center" wrapText="1"/>
    </xf>
    <xf numFmtId="0" fontId="29" fillId="22" borderId="0" xfId="0" applyFont="1" applyFill="1" applyAlignment="1">
      <alignment horizontal="left" vertical="center" wrapText="1"/>
    </xf>
    <xf numFmtId="0" fontId="29" fillId="22" borderId="11" xfId="0" applyFont="1" applyFill="1" applyBorder="1" applyAlignment="1">
      <alignment horizontal="left" vertical="center" wrapText="1"/>
    </xf>
    <xf numFmtId="0" fontId="29" fillId="21" borderId="15" xfId="0" applyFont="1" applyFill="1" applyBorder="1" applyAlignment="1">
      <alignment horizontal="left" vertical="center" wrapText="1"/>
    </xf>
    <xf numFmtId="0" fontId="29" fillId="21" borderId="9" xfId="0" applyFont="1" applyFill="1" applyBorder="1" applyAlignment="1">
      <alignment horizontal="left" vertical="center" wrapText="1"/>
    </xf>
    <xf numFmtId="0" fontId="29" fillId="21" borderId="12" xfId="0" applyFont="1" applyFill="1" applyBorder="1" applyAlignment="1">
      <alignment horizontal="left" vertical="center" wrapText="1"/>
    </xf>
    <xf numFmtId="0" fontId="32" fillId="22" borderId="10" xfId="0" applyFont="1" applyFill="1" applyBorder="1" applyAlignment="1">
      <alignment horizontal="right" vertical="center" wrapText="1" readingOrder="1"/>
    </xf>
    <xf numFmtId="0" fontId="32" fillId="22" borderId="0" xfId="0" applyFont="1" applyFill="1" applyAlignment="1">
      <alignment horizontal="right" vertical="center" wrapText="1" readingOrder="1"/>
    </xf>
    <xf numFmtId="0" fontId="32" fillId="22" borderId="11" xfId="0" applyFont="1" applyFill="1" applyBorder="1" applyAlignment="1">
      <alignment horizontal="right" vertical="center" wrapText="1" readingOrder="1"/>
    </xf>
    <xf numFmtId="0" fontId="32" fillId="22" borderId="20" xfId="0" applyFont="1" applyFill="1" applyBorder="1" applyAlignment="1">
      <alignment horizontal="right" vertical="center" wrapText="1" readingOrder="1"/>
    </xf>
    <xf numFmtId="0" fontId="32" fillId="22" borderId="21" xfId="0" applyFont="1" applyFill="1" applyBorder="1" applyAlignment="1">
      <alignment horizontal="right" vertical="center" wrapText="1" readingOrder="1"/>
    </xf>
    <xf numFmtId="0" fontId="32" fillId="22" borderId="14" xfId="0" applyFont="1" applyFill="1" applyBorder="1" applyAlignment="1">
      <alignment horizontal="right" vertical="center" wrapText="1" readingOrder="1"/>
    </xf>
    <xf numFmtId="0" fontId="32" fillId="21" borderId="15" xfId="0" applyFont="1" applyFill="1" applyBorder="1" applyAlignment="1">
      <alignment horizontal="right" vertical="center" wrapText="1" readingOrder="1"/>
    </xf>
    <xf numFmtId="0" fontId="32" fillId="21" borderId="9" xfId="0" applyFont="1" applyFill="1" applyBorder="1" applyAlignment="1">
      <alignment horizontal="right" vertical="center" readingOrder="1"/>
    </xf>
    <xf numFmtId="0" fontId="32" fillId="21" borderId="12" xfId="0" applyFont="1" applyFill="1" applyBorder="1" applyAlignment="1">
      <alignment horizontal="right" vertical="center" readingOrder="1"/>
    </xf>
    <xf numFmtId="0" fontId="29" fillId="22" borderId="20" xfId="0" applyFont="1" applyFill="1" applyBorder="1" applyAlignment="1">
      <alignment horizontal="left" vertical="center" wrapText="1"/>
    </xf>
    <xf numFmtId="0" fontId="29" fillId="22" borderId="21" xfId="0" applyFont="1" applyFill="1" applyBorder="1" applyAlignment="1">
      <alignment horizontal="left" vertical="center" wrapText="1"/>
    </xf>
    <xf numFmtId="0" fontId="29" fillId="22" borderId="14" xfId="0" applyFont="1" applyFill="1" applyBorder="1" applyAlignment="1">
      <alignment horizontal="left" vertical="center" wrapText="1"/>
    </xf>
    <xf numFmtId="0" fontId="29" fillId="22" borderId="15" xfId="0" applyFont="1" applyFill="1" applyBorder="1" applyAlignment="1">
      <alignment horizontal="left" vertical="center" wrapText="1"/>
    </xf>
    <xf numFmtId="0" fontId="29" fillId="22" borderId="9" xfId="0" applyFont="1" applyFill="1" applyBorder="1" applyAlignment="1">
      <alignment horizontal="left" vertical="center" wrapText="1"/>
    </xf>
    <xf numFmtId="0" fontId="29" fillId="22" borderId="12" xfId="0" applyFont="1" applyFill="1" applyBorder="1" applyAlignment="1">
      <alignment horizontal="left" vertical="center" wrapText="1"/>
    </xf>
    <xf numFmtId="0" fontId="32" fillId="21" borderId="10" xfId="0" applyFont="1" applyFill="1" applyBorder="1" applyAlignment="1">
      <alignment horizontal="right" vertical="center" wrapText="1" readingOrder="1"/>
    </xf>
    <xf numFmtId="0" fontId="32" fillId="21" borderId="0" xfId="0" applyFont="1" applyFill="1" applyAlignment="1">
      <alignment horizontal="right" vertical="center" readingOrder="1"/>
    </xf>
    <xf numFmtId="0" fontId="32" fillId="21" borderId="11" xfId="0" applyFont="1" applyFill="1" applyBorder="1" applyAlignment="1">
      <alignment horizontal="right" vertical="center" readingOrder="1"/>
    </xf>
    <xf numFmtId="0" fontId="32" fillId="21" borderId="20" xfId="0" applyFont="1" applyFill="1" applyBorder="1" applyAlignment="1">
      <alignment horizontal="right" vertical="center" wrapText="1" readingOrder="1"/>
    </xf>
    <xf numFmtId="0" fontId="32" fillId="21" borderId="21" xfId="0" applyFont="1" applyFill="1" applyBorder="1" applyAlignment="1">
      <alignment horizontal="right" vertical="center" readingOrder="1"/>
    </xf>
    <xf numFmtId="0" fontId="32" fillId="21" borderId="14" xfId="0" applyFont="1" applyFill="1" applyBorder="1" applyAlignment="1">
      <alignment horizontal="right" vertical="center" readingOrder="1"/>
    </xf>
    <xf numFmtId="0" fontId="34" fillId="19" borderId="0" xfId="22" applyFont="1" applyFill="1" applyAlignment="1" applyProtection="1">
      <alignment horizontal="left" wrapText="1"/>
    </xf>
    <xf numFmtId="0" fontId="34" fillId="0" borderId="0" xfId="22" applyFont="1" applyFill="1" applyBorder="1" applyAlignment="1" applyProtection="1">
      <alignment horizontal="left" wrapText="1"/>
    </xf>
  </cellXfs>
  <cellStyles count="44">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xfId="13" xr:uid="{00000000-0005-0000-0000-00000C000000}"/>
    <cellStyle name="Check Cell" xfId="14" xr:uid="{00000000-0005-0000-0000-00000D000000}"/>
    <cellStyle name="Euro" xfId="15" xr:uid="{00000000-0005-0000-0000-00000E000000}"/>
    <cellStyle name="Excel Built-in Normal" xfId="16" xr:uid="{00000000-0005-0000-0000-00000F000000}"/>
    <cellStyle name="Explanatory Text"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Input" xfId="23" xr:uid="{00000000-0005-0000-0000-000015000000}"/>
    <cellStyle name="Kleine titel" xfId="24" xr:uid="{00000000-0005-0000-0000-000016000000}"/>
    <cellStyle name="Lien hypertexte" xfId="22" builtinId="8"/>
    <cellStyle name="Lien hypertexte 2" xfId="25" xr:uid="{00000000-0005-0000-0000-000018000000}"/>
    <cellStyle name="Monétaire 2" xfId="26" xr:uid="{00000000-0005-0000-0000-000019000000}"/>
    <cellStyle name="Monétaire 3" xfId="27" xr:uid="{00000000-0005-0000-0000-00001A000000}"/>
    <cellStyle name="Normal" xfId="0" builtinId="0"/>
    <cellStyle name="Normal 2" xfId="28" xr:uid="{00000000-0005-0000-0000-00001C000000}"/>
    <cellStyle name="Normal 2 2" xfId="29" xr:uid="{00000000-0005-0000-0000-00001D000000}"/>
    <cellStyle name="Normal 2 2 2" xfId="30" xr:uid="{00000000-0005-0000-0000-00001E000000}"/>
    <cellStyle name="Normal 3" xfId="31" xr:uid="{00000000-0005-0000-0000-00001F000000}"/>
    <cellStyle name="Normal 3 2" xfId="32" xr:uid="{00000000-0005-0000-0000-000020000000}"/>
    <cellStyle name="Normal 3 2 2" xfId="42" xr:uid="{D124C5AC-5699-4689-9128-4FCC63974D44}"/>
    <cellStyle name="Normal 3 3" xfId="41" xr:uid="{03313036-4FC9-46A9-AA68-99CA28540391}"/>
    <cellStyle name="Normal 4" xfId="33" xr:uid="{00000000-0005-0000-0000-000021000000}"/>
    <cellStyle name="Normal 5" xfId="34" xr:uid="{00000000-0005-0000-0000-000022000000}"/>
    <cellStyle name="Normal 6" xfId="35" xr:uid="{00000000-0005-0000-0000-000023000000}"/>
    <cellStyle name="Normal 6 2" xfId="43" xr:uid="{43B1B49F-5840-431D-AB90-B77403555F41}"/>
    <cellStyle name="Normal 7" xfId="36" xr:uid="{00000000-0005-0000-0000-000024000000}"/>
    <cellStyle name="Note" xfId="37" xr:uid="{00000000-0005-0000-0000-000025000000}"/>
    <cellStyle name="Output" xfId="38" xr:uid="{00000000-0005-0000-0000-000026000000}"/>
    <cellStyle name="Pourcentage 2" xfId="39" xr:uid="{00000000-0005-0000-0000-000027000000}"/>
    <cellStyle name="Total 2" xfId="40" xr:uid="{00000000-0005-0000-0000-00002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D95A49"/>
      <color rgb="FFD9D9D9"/>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8829040</xdr:colOff>
      <xdr:row>0</xdr:row>
      <xdr:rowOff>139065</xdr:rowOff>
    </xdr:from>
    <xdr:to>
      <xdr:col>3</xdr:col>
      <xdr:colOff>848995</xdr:colOff>
      <xdr:row>1</xdr:row>
      <xdr:rowOff>284480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3900" y="139065"/>
          <a:ext cx="2693670" cy="743585"/>
        </a:xfrm>
        <a:prstGeom prst="rect">
          <a:avLst/>
        </a:prstGeom>
      </xdr:spPr>
    </xdr:pic>
    <xdr:clientData/>
  </xdr:twoCellAnchor>
  <xdr:twoCellAnchor editAs="oneCell">
    <xdr:from>
      <xdr:col>0</xdr:col>
      <xdr:colOff>137160</xdr:colOff>
      <xdr:row>0</xdr:row>
      <xdr:rowOff>144780</xdr:rowOff>
    </xdr:from>
    <xdr:to>
      <xdr:col>1</xdr:col>
      <xdr:colOff>1851106</xdr:colOff>
      <xdr:row>1</xdr:row>
      <xdr:rowOff>292673</xdr:rowOff>
    </xdr:to>
    <xdr:pic>
      <xdr:nvPicPr>
        <xdr:cNvPr id="6" name="Image 5">
          <a:extLst>
            <a:ext uri="{FF2B5EF4-FFF2-40B4-BE49-F238E27FC236}">
              <a16:creationId xmlns:a16="http://schemas.microsoft.com/office/drawing/2014/main" id="{FDAABE26-B4BA-42A6-A82E-CB145B282463}"/>
            </a:ext>
          </a:extLst>
        </xdr:cNvPr>
        <xdr:cNvPicPr>
          <a:picLocks noChangeAspect="1"/>
        </xdr:cNvPicPr>
      </xdr:nvPicPr>
      <xdr:blipFill>
        <a:blip xmlns:r="http://schemas.openxmlformats.org/officeDocument/2006/relationships" r:embed="rId2"/>
        <a:stretch>
          <a:fillRect/>
        </a:stretch>
      </xdr:blipFill>
      <xdr:spPr>
        <a:xfrm>
          <a:off x="137160" y="144780"/>
          <a:ext cx="2411176"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87"/>
  <sheetViews>
    <sheetView showGridLines="0" tabSelected="1" zoomScaleNormal="100" zoomScaleSheetLayoutView="100" workbookViewId="0">
      <selection sqref="A1:D1"/>
    </sheetView>
  </sheetViews>
  <sheetFormatPr baseColWidth="10" defaultColWidth="11.42578125" defaultRowHeight="12.75" x14ac:dyDescent="0.2"/>
  <cols>
    <col min="1" max="1" width="10.140625" style="3" customWidth="1"/>
    <col min="2" max="2" width="142" style="3" customWidth="1"/>
    <col min="3" max="4" width="13.7109375" style="3" customWidth="1"/>
    <col min="5" max="16384" width="11.42578125" style="3"/>
  </cols>
  <sheetData>
    <row r="1" spans="1:257" customFormat="1" ht="47.25" customHeight="1" x14ac:dyDescent="0.4">
      <c r="A1" s="87" t="s">
        <v>47</v>
      </c>
      <c r="B1" s="88"/>
      <c r="C1" s="88"/>
      <c r="D1" s="89"/>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257" customFormat="1" ht="33" customHeight="1" x14ac:dyDescent="0.2">
      <c r="A2" s="90" t="s">
        <v>48</v>
      </c>
      <c r="B2" s="91"/>
      <c r="C2" s="91"/>
      <c r="D2" s="92"/>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257" s="1" customFormat="1" ht="15.75" customHeight="1" x14ac:dyDescent="0.25">
      <c r="A3" s="39" t="s">
        <v>17</v>
      </c>
      <c r="B3" s="28" t="s">
        <v>49</v>
      </c>
      <c r="C3" s="28"/>
      <c r="D3" s="40"/>
      <c r="E3" s="9"/>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s="2" customFormat="1" ht="15.75" customHeight="1" x14ac:dyDescent="0.2">
      <c r="A4" s="41"/>
      <c r="B4" s="29"/>
      <c r="C4" s="42"/>
      <c r="D4" s="43"/>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customFormat="1" ht="14.25" x14ac:dyDescent="0.2">
      <c r="A5" s="44" t="s">
        <v>18</v>
      </c>
      <c r="B5" s="32" t="s">
        <v>50</v>
      </c>
      <c r="C5" s="42" t="s">
        <v>22</v>
      </c>
      <c r="D5" s="43" t="s">
        <v>51</v>
      </c>
      <c r="E5" s="9"/>
    </row>
    <row r="6" spans="1:257" s="2" customFormat="1" ht="15.75" customHeight="1" x14ac:dyDescent="0.2">
      <c r="A6" s="44" t="s">
        <v>19</v>
      </c>
      <c r="B6" s="32" t="s">
        <v>52</v>
      </c>
      <c r="C6" s="42" t="s">
        <v>22</v>
      </c>
      <c r="D6" s="43" t="s">
        <v>53</v>
      </c>
      <c r="E6" s="30"/>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spans="1:257" s="2" customFormat="1" ht="15.75" customHeight="1" x14ac:dyDescent="0.2">
      <c r="A7" s="44"/>
      <c r="B7" s="32"/>
      <c r="C7" s="42"/>
      <c r="D7" s="43"/>
      <c r="E7" s="3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spans="1:257" s="2" customFormat="1" ht="15.75" customHeight="1" x14ac:dyDescent="0.25">
      <c r="A8" s="39" t="s">
        <v>38</v>
      </c>
      <c r="B8" s="79" t="s">
        <v>54</v>
      </c>
      <c r="C8" s="71"/>
      <c r="D8" s="72"/>
      <c r="E8" s="3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spans="1:257" s="2" customFormat="1" ht="15.75" customHeight="1" x14ac:dyDescent="0.2">
      <c r="A9" s="44"/>
      <c r="B9" s="32"/>
      <c r="C9" s="42"/>
      <c r="D9" s="43"/>
      <c r="E9" s="3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s="2" customFormat="1" ht="15.75" customHeight="1" x14ac:dyDescent="0.2">
      <c r="A10" s="44" t="s">
        <v>40</v>
      </c>
      <c r="B10" s="32" t="s">
        <v>55</v>
      </c>
      <c r="C10" s="42" t="s">
        <v>41</v>
      </c>
      <c r="D10" s="43" t="s">
        <v>51</v>
      </c>
      <c r="E10" s="3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pans="1:257" s="2" customFormat="1" ht="15.75" customHeight="1" x14ac:dyDescent="0.2">
      <c r="A11" s="44" t="s">
        <v>39</v>
      </c>
      <c r="B11" s="32" t="s">
        <v>56</v>
      </c>
      <c r="C11" s="42" t="s">
        <v>42</v>
      </c>
      <c r="D11" s="43" t="s">
        <v>53</v>
      </c>
      <c r="E11" s="30"/>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spans="1:257" s="2" customFormat="1" ht="15.75" customHeight="1" x14ac:dyDescent="0.2">
      <c r="A12" s="41"/>
      <c r="B12" s="45"/>
      <c r="C12" s="45"/>
      <c r="D12" s="46"/>
      <c r="E12" s="9"/>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spans="1:257" ht="15.75" customHeight="1" x14ac:dyDescent="0.2">
      <c r="A13" s="47"/>
      <c r="B13" s="48" t="s">
        <v>122</v>
      </c>
      <c r="C13" s="49"/>
      <c r="D13" s="50"/>
      <c r="E13" s="9"/>
    </row>
    <row r="14" spans="1:257" ht="15.75" customHeight="1" x14ac:dyDescent="0.2">
      <c r="A14"/>
      <c r="B14"/>
      <c r="C14" s="31"/>
      <c r="D14" s="30"/>
      <c r="E14" s="9"/>
    </row>
    <row r="15" spans="1:257" x14ac:dyDescent="0.2">
      <c r="A15"/>
      <c r="B15" s="30"/>
      <c r="C15" s="30"/>
      <c r="D15" s="30"/>
      <c r="E15" s="9"/>
    </row>
    <row r="16" spans="1:257" x14ac:dyDescent="0.2">
      <c r="B16" s="9"/>
      <c r="C16" s="9"/>
      <c r="D16" s="9"/>
      <c r="E16" s="9"/>
    </row>
    <row r="17" spans="2:5" x14ac:dyDescent="0.2">
      <c r="B17" s="9"/>
      <c r="C17" s="9"/>
      <c r="D17" s="9"/>
      <c r="E17" s="9"/>
    </row>
    <row r="18" spans="2:5" x14ac:dyDescent="0.2">
      <c r="B18" s="9"/>
      <c r="C18" s="9"/>
      <c r="D18" s="9"/>
      <c r="E18" s="9"/>
    </row>
    <row r="19" spans="2:5" x14ac:dyDescent="0.2">
      <c r="B19" s="9"/>
      <c r="C19" s="9"/>
      <c r="D19" s="9"/>
      <c r="E19" s="9"/>
    </row>
    <row r="20" spans="2:5" x14ac:dyDescent="0.2">
      <c r="B20" s="9"/>
      <c r="C20" s="9"/>
      <c r="D20" s="9"/>
      <c r="E20" s="9"/>
    </row>
    <row r="21" spans="2:5" x14ac:dyDescent="0.2">
      <c r="B21" s="9"/>
      <c r="C21" s="9"/>
      <c r="D21" s="9"/>
      <c r="E21" s="9"/>
    </row>
    <row r="22" spans="2:5" x14ac:dyDescent="0.2">
      <c r="B22" s="9"/>
      <c r="C22" s="9"/>
      <c r="D22" s="9"/>
      <c r="E22" s="9"/>
    </row>
    <row r="23" spans="2:5" x14ac:dyDescent="0.2">
      <c r="B23" s="9"/>
      <c r="C23" s="9"/>
      <c r="D23" s="9"/>
      <c r="E23" s="9"/>
    </row>
    <row r="24" spans="2:5" x14ac:dyDescent="0.2">
      <c r="B24" s="9"/>
      <c r="C24" s="9"/>
      <c r="D24" s="9"/>
      <c r="E24" s="9"/>
    </row>
    <row r="25" spans="2:5" x14ac:dyDescent="0.2">
      <c r="B25" s="9"/>
      <c r="C25" s="9"/>
      <c r="D25" s="9"/>
      <c r="E25" s="9"/>
    </row>
    <row r="26" spans="2:5" x14ac:dyDescent="0.2">
      <c r="B26" s="9"/>
      <c r="C26" s="9"/>
      <c r="D26" s="9"/>
      <c r="E26" s="9"/>
    </row>
    <row r="27" spans="2:5" x14ac:dyDescent="0.2">
      <c r="B27" s="9"/>
      <c r="C27" s="9"/>
      <c r="D27" s="9"/>
      <c r="E27" s="9"/>
    </row>
    <row r="28" spans="2:5" x14ac:dyDescent="0.2">
      <c r="B28" s="9"/>
      <c r="C28" s="9"/>
      <c r="D28" s="9"/>
      <c r="E28" s="9"/>
    </row>
    <row r="29" spans="2:5" x14ac:dyDescent="0.2">
      <c r="B29" s="9"/>
      <c r="C29" s="9"/>
      <c r="D29" s="9"/>
      <c r="E29" s="9"/>
    </row>
    <row r="30" spans="2:5" x14ac:dyDescent="0.2">
      <c r="B30" s="9"/>
      <c r="C30" s="9"/>
      <c r="D30" s="9"/>
      <c r="E30" s="9"/>
    </row>
    <row r="31" spans="2:5" x14ac:dyDescent="0.2">
      <c r="B31" s="9"/>
      <c r="C31" s="9"/>
      <c r="D31" s="9"/>
      <c r="E31" s="9"/>
    </row>
    <row r="32" spans="2:5" x14ac:dyDescent="0.2">
      <c r="B32" s="9"/>
      <c r="C32" s="9"/>
      <c r="D32" s="9"/>
      <c r="E32" s="9"/>
    </row>
    <row r="33" spans="2:5" x14ac:dyDescent="0.2">
      <c r="B33" s="9"/>
      <c r="C33" s="9"/>
      <c r="D33" s="9"/>
      <c r="E33" s="9"/>
    </row>
    <row r="34" spans="2:5" x14ac:dyDescent="0.2">
      <c r="B34" s="9"/>
      <c r="C34" s="9"/>
      <c r="D34" s="9"/>
      <c r="E34" s="9"/>
    </row>
    <row r="35" spans="2:5" x14ac:dyDescent="0.2">
      <c r="B35" s="9"/>
      <c r="C35" s="9"/>
      <c r="D35" s="9"/>
      <c r="E35" s="9"/>
    </row>
    <row r="36" spans="2:5" x14ac:dyDescent="0.2">
      <c r="B36" s="9"/>
      <c r="C36" s="9"/>
      <c r="D36" s="9"/>
      <c r="E36" s="9"/>
    </row>
    <row r="37" spans="2:5" x14ac:dyDescent="0.2">
      <c r="B37" s="9"/>
      <c r="C37" s="9"/>
      <c r="D37" s="9"/>
      <c r="E37" s="9"/>
    </row>
    <row r="38" spans="2:5" x14ac:dyDescent="0.2">
      <c r="B38" s="9"/>
      <c r="C38" s="9"/>
      <c r="D38" s="9"/>
      <c r="E38" s="9"/>
    </row>
    <row r="39" spans="2:5" x14ac:dyDescent="0.2">
      <c r="B39" s="9"/>
      <c r="C39" s="9"/>
      <c r="D39" s="9"/>
      <c r="E39" s="9"/>
    </row>
    <row r="40" spans="2:5" x14ac:dyDescent="0.2">
      <c r="B40" s="9"/>
      <c r="C40" s="9"/>
      <c r="D40" s="9"/>
      <c r="E40" s="9"/>
    </row>
    <row r="41" spans="2:5" x14ac:dyDescent="0.2">
      <c r="B41" s="9"/>
      <c r="C41" s="9"/>
      <c r="D41" s="9"/>
      <c r="E41" s="9"/>
    </row>
    <row r="42" spans="2:5" x14ac:dyDescent="0.2">
      <c r="B42" s="9"/>
      <c r="C42" s="9"/>
      <c r="D42" s="9"/>
      <c r="E42" s="9"/>
    </row>
    <row r="43" spans="2:5" x14ac:dyDescent="0.2">
      <c r="B43" s="9"/>
      <c r="C43" s="9"/>
      <c r="D43" s="9"/>
      <c r="E43" s="9"/>
    </row>
    <row r="44" spans="2:5" x14ac:dyDescent="0.2">
      <c r="B44" s="9"/>
      <c r="C44" s="9"/>
      <c r="D44" s="9"/>
      <c r="E44" s="9"/>
    </row>
    <row r="45" spans="2:5" x14ac:dyDescent="0.2">
      <c r="B45" s="9"/>
      <c r="C45" s="9"/>
      <c r="D45" s="9"/>
      <c r="E45" s="9"/>
    </row>
    <row r="46" spans="2:5" x14ac:dyDescent="0.2">
      <c r="B46" s="9"/>
      <c r="C46" s="9"/>
      <c r="D46" s="9"/>
      <c r="E46" s="9"/>
    </row>
    <row r="47" spans="2:5" x14ac:dyDescent="0.2">
      <c r="B47" s="9"/>
      <c r="C47" s="9"/>
      <c r="D47" s="9"/>
      <c r="E47" s="9"/>
    </row>
    <row r="48" spans="2:5" x14ac:dyDescent="0.2">
      <c r="B48" s="9"/>
      <c r="C48" s="9"/>
      <c r="D48" s="9"/>
      <c r="E48" s="9"/>
    </row>
    <row r="49" spans="2:5" x14ac:dyDescent="0.2">
      <c r="B49" s="9"/>
      <c r="C49" s="9"/>
      <c r="D49" s="9"/>
      <c r="E49" s="9"/>
    </row>
    <row r="50" spans="2:5" x14ac:dyDescent="0.2">
      <c r="B50" s="9"/>
      <c r="C50" s="9"/>
      <c r="D50" s="9"/>
      <c r="E50" s="9"/>
    </row>
    <row r="51" spans="2:5" x14ac:dyDescent="0.2">
      <c r="B51" s="9"/>
      <c r="C51" s="9"/>
      <c r="D51" s="9"/>
      <c r="E51" s="9"/>
    </row>
    <row r="52" spans="2:5" x14ac:dyDescent="0.2">
      <c r="B52" s="9"/>
      <c r="C52" s="9"/>
      <c r="D52" s="9"/>
      <c r="E52" s="9"/>
    </row>
    <row r="53" spans="2:5" x14ac:dyDescent="0.2">
      <c r="B53" s="9"/>
      <c r="C53" s="9"/>
      <c r="D53" s="9"/>
      <c r="E53" s="9"/>
    </row>
    <row r="54" spans="2:5" x14ac:dyDescent="0.2">
      <c r="B54" s="9"/>
      <c r="C54" s="9"/>
      <c r="D54" s="9"/>
      <c r="E54" s="9"/>
    </row>
    <row r="55" spans="2:5" x14ac:dyDescent="0.2">
      <c r="B55" s="9"/>
      <c r="C55" s="9"/>
      <c r="D55" s="9"/>
      <c r="E55" s="9"/>
    </row>
    <row r="56" spans="2:5" x14ac:dyDescent="0.2">
      <c r="B56" s="9"/>
      <c r="C56" s="9"/>
      <c r="D56" s="9"/>
      <c r="E56" s="9"/>
    </row>
    <row r="57" spans="2:5" x14ac:dyDescent="0.2">
      <c r="B57" s="9"/>
      <c r="C57" s="9"/>
      <c r="D57" s="9"/>
      <c r="E57" s="9"/>
    </row>
    <row r="58" spans="2:5" x14ac:dyDescent="0.2">
      <c r="B58" s="9"/>
      <c r="C58" s="9"/>
      <c r="D58" s="9"/>
      <c r="E58" s="9"/>
    </row>
    <row r="59" spans="2:5" x14ac:dyDescent="0.2">
      <c r="B59" s="9"/>
      <c r="C59" s="9"/>
      <c r="D59" s="9"/>
      <c r="E59" s="9"/>
    </row>
    <row r="60" spans="2:5" x14ac:dyDescent="0.2">
      <c r="B60" s="9"/>
      <c r="C60" s="9"/>
      <c r="D60" s="9"/>
      <c r="E60" s="9"/>
    </row>
    <row r="61" spans="2:5" x14ac:dyDescent="0.2">
      <c r="B61" s="9"/>
      <c r="C61" s="9"/>
      <c r="D61" s="9"/>
      <c r="E61" s="9"/>
    </row>
    <row r="62" spans="2:5" x14ac:dyDescent="0.2">
      <c r="B62" s="9"/>
      <c r="C62" s="9"/>
      <c r="D62" s="9"/>
      <c r="E62" s="9"/>
    </row>
    <row r="63" spans="2:5" x14ac:dyDescent="0.2">
      <c r="B63" s="9"/>
      <c r="C63" s="9"/>
      <c r="D63" s="9"/>
      <c r="E63" s="9"/>
    </row>
    <row r="64" spans="2:5" x14ac:dyDescent="0.2">
      <c r="B64" s="9"/>
      <c r="C64" s="9"/>
      <c r="D64" s="9"/>
      <c r="E64" s="9"/>
    </row>
    <row r="65" spans="2:5" x14ac:dyDescent="0.2">
      <c r="B65" s="9"/>
      <c r="C65" s="9"/>
      <c r="D65" s="9"/>
      <c r="E65" s="9"/>
    </row>
    <row r="66" spans="2:5" x14ac:dyDescent="0.2">
      <c r="B66" s="9"/>
      <c r="C66" s="9"/>
      <c r="D66" s="9"/>
      <c r="E66" s="9"/>
    </row>
    <row r="67" spans="2:5" x14ac:dyDescent="0.2">
      <c r="B67" s="9"/>
      <c r="C67" s="9"/>
      <c r="D67" s="9"/>
      <c r="E67" s="9"/>
    </row>
    <row r="68" spans="2:5" x14ac:dyDescent="0.2">
      <c r="B68" s="9"/>
      <c r="C68" s="9"/>
      <c r="D68" s="9"/>
      <c r="E68" s="9"/>
    </row>
    <row r="69" spans="2:5" x14ac:dyDescent="0.2">
      <c r="B69" s="9"/>
      <c r="C69" s="9"/>
      <c r="D69" s="9"/>
      <c r="E69" s="9"/>
    </row>
    <row r="70" spans="2:5" x14ac:dyDescent="0.2">
      <c r="B70" s="9"/>
      <c r="C70" s="9"/>
      <c r="D70" s="9"/>
      <c r="E70" s="9"/>
    </row>
    <row r="71" spans="2:5" x14ac:dyDescent="0.2">
      <c r="B71" s="9"/>
      <c r="C71" s="9"/>
      <c r="D71" s="9"/>
      <c r="E71" s="9"/>
    </row>
    <row r="72" spans="2:5" x14ac:dyDescent="0.2">
      <c r="B72" s="9"/>
      <c r="C72" s="9"/>
      <c r="D72" s="9"/>
      <c r="E72" s="9"/>
    </row>
    <row r="73" spans="2:5" x14ac:dyDescent="0.2">
      <c r="B73" s="9"/>
      <c r="C73" s="9"/>
      <c r="D73" s="9"/>
      <c r="E73" s="9"/>
    </row>
    <row r="74" spans="2:5" x14ac:dyDescent="0.2">
      <c r="B74" s="9"/>
      <c r="C74" s="9"/>
      <c r="D74" s="9"/>
      <c r="E74" s="9"/>
    </row>
    <row r="75" spans="2:5" x14ac:dyDescent="0.2">
      <c r="B75" s="9"/>
      <c r="C75" s="9"/>
      <c r="D75" s="9"/>
      <c r="E75" s="9"/>
    </row>
    <row r="76" spans="2:5" x14ac:dyDescent="0.2">
      <c r="B76" s="9"/>
      <c r="C76" s="9"/>
      <c r="D76" s="9"/>
      <c r="E76" s="9"/>
    </row>
    <row r="77" spans="2:5" x14ac:dyDescent="0.2">
      <c r="B77" s="9"/>
      <c r="C77" s="9"/>
      <c r="D77" s="9"/>
      <c r="E77" s="9"/>
    </row>
    <row r="78" spans="2:5" x14ac:dyDescent="0.2">
      <c r="B78" s="9"/>
      <c r="C78" s="9"/>
      <c r="D78" s="9"/>
      <c r="E78" s="9"/>
    </row>
    <row r="79" spans="2:5" x14ac:dyDescent="0.2">
      <c r="B79" s="9"/>
      <c r="C79" s="9"/>
      <c r="D79" s="9"/>
      <c r="E79" s="9"/>
    </row>
    <row r="80" spans="2:5" x14ac:dyDescent="0.2">
      <c r="B80" s="9"/>
      <c r="C80" s="9"/>
      <c r="D80" s="9"/>
      <c r="E80" s="9"/>
    </row>
    <row r="81" spans="2:5" x14ac:dyDescent="0.2">
      <c r="B81" s="9"/>
      <c r="C81" s="9"/>
      <c r="D81" s="9"/>
      <c r="E81" s="9"/>
    </row>
    <row r="82" spans="2:5" x14ac:dyDescent="0.2">
      <c r="B82" s="9"/>
      <c r="C82" s="9"/>
      <c r="D82" s="9"/>
      <c r="E82" s="9"/>
    </row>
    <row r="83" spans="2:5" x14ac:dyDescent="0.2">
      <c r="B83" s="9"/>
      <c r="C83" s="9"/>
      <c r="D83" s="9"/>
      <c r="E83" s="9"/>
    </row>
    <row r="84" spans="2:5" x14ac:dyDescent="0.2">
      <c r="B84" s="9"/>
      <c r="C84" s="9"/>
      <c r="D84" s="9"/>
      <c r="E84" s="9"/>
    </row>
    <row r="85" spans="2:5" x14ac:dyDescent="0.2">
      <c r="B85" s="9"/>
      <c r="C85" s="9"/>
      <c r="D85" s="9"/>
      <c r="E85" s="9"/>
    </row>
    <row r="86" spans="2:5" x14ac:dyDescent="0.2">
      <c r="B86" s="9"/>
      <c r="C86" s="9"/>
      <c r="D86" s="9"/>
      <c r="E86" s="9"/>
    </row>
    <row r="87" spans="2:5" x14ac:dyDescent="0.2">
      <c r="B87" s="9"/>
      <c r="C87" s="9"/>
      <c r="D87" s="9"/>
      <c r="E87" s="9"/>
    </row>
  </sheetData>
  <mergeCells count="2">
    <mergeCell ref="A1:D1"/>
    <mergeCell ref="A2:D2"/>
  </mergeCells>
  <phoneticPr fontId="0" type="noConversion"/>
  <hyperlinks>
    <hyperlink ref="B6" location="'11.5.1.2'!A1" display="11.5.1.2 Parc de logements sociaux en Région de Bruxelles-Capitale" xr:uid="{00000000-0004-0000-0000-000001000000}"/>
    <hyperlink ref="A5" location="'11.5.1.1'!A1" display="11.5.1.1" xr:uid="{01E1F9F6-3A28-4A86-B593-90B4F1562FF5}"/>
    <hyperlink ref="A6" location="'11.5.1.2'!A1" display="11.5.1.2" xr:uid="{451EF889-2D75-4FC5-894B-0A076CA99466}"/>
    <hyperlink ref="B5" location="'11.5.1.1'!A1" display="11.5.1.1 Parc de logements sociaux en Région de Bruxelles-Capitale selon les Sociétés Immobilières de Service Publique " xr:uid="{00000000-0004-0000-0000-000000000000}"/>
    <hyperlink ref="B10" location="'11.5.2.1'!A1" display="Candidats-locataires selon le nombre de chambres auquel ils ont droit" xr:uid="{2AEDEA96-FB29-4100-A069-48CCFE3CA049}"/>
    <hyperlink ref="B11" location="'11.5.2.2'!A1" display="Candidats-locataires selon leur domicile" xr:uid="{A0DB98A3-6270-4752-92E3-D115FFEED428}"/>
  </hyperlinks>
  <printOptions horizontalCentered="1" verticalCentered="1"/>
  <pageMargins left="0.74803149606299213" right="0.74803149606299213" top="0.98425196850393704" bottom="0.98425196850393704" header="0.51181102362204722" footer="0.51181102362204722"/>
  <pageSetup paperSize="9" scale="73" orientation="landscape" r:id="rId1"/>
  <headerFooter scaleWithDoc="0" alignWithMargins="0">
    <oddHeader>&amp;LSociale woningen&amp;CRUIMTELIJKE ORDENING EN VASTGOED</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51"/>
  <sheetViews>
    <sheetView showGridLines="0" zoomScale="80" zoomScaleNormal="80" zoomScaleSheetLayoutView="75" workbookViewId="0">
      <pane xSplit="1" ySplit="4" topLeftCell="B5" activePane="bottomRight" state="frozen"/>
      <selection pane="topRight" activeCell="C1" sqref="C1"/>
      <selection pane="bottomLeft" activeCell="A4" sqref="A4"/>
      <selection pane="bottomRight" sqref="A1:L1"/>
    </sheetView>
  </sheetViews>
  <sheetFormatPr baseColWidth="10" defaultColWidth="9.140625" defaultRowHeight="12.75" x14ac:dyDescent="0.2"/>
  <cols>
    <col min="1" max="1" width="55" style="5" customWidth="1"/>
    <col min="2" max="2" width="42" style="5" customWidth="1"/>
    <col min="3" max="3" width="10.7109375" style="5" customWidth="1"/>
    <col min="4" max="4" width="20" style="5" customWidth="1"/>
    <col min="5" max="5" width="10.7109375" style="5" customWidth="1"/>
    <col min="6" max="6" width="18.42578125" style="5" customWidth="1"/>
    <col min="7" max="11" width="10.7109375" style="5" customWidth="1"/>
    <col min="12" max="12" width="11" style="5" customWidth="1"/>
    <col min="13" max="16384" width="9.140625" style="5"/>
  </cols>
  <sheetData>
    <row r="1" spans="1:12" s="53" customFormat="1" ht="19.899999999999999" customHeight="1" x14ac:dyDescent="0.2">
      <c r="A1" s="96" t="s">
        <v>57</v>
      </c>
      <c r="B1" s="97"/>
      <c r="C1" s="97"/>
      <c r="D1" s="97"/>
      <c r="E1" s="97"/>
      <c r="F1" s="97"/>
      <c r="G1" s="97"/>
      <c r="H1" s="97"/>
      <c r="I1" s="97"/>
      <c r="J1" s="97"/>
      <c r="K1" s="97"/>
      <c r="L1" s="98"/>
    </row>
    <row r="2" spans="1:12" ht="19.899999999999999" customHeight="1" x14ac:dyDescent="0.2">
      <c r="A2" s="99" t="s">
        <v>58</v>
      </c>
      <c r="B2" s="100"/>
      <c r="C2" s="100"/>
      <c r="D2" s="100"/>
      <c r="E2" s="100"/>
      <c r="F2" s="100"/>
      <c r="G2" s="100"/>
      <c r="H2" s="100"/>
      <c r="I2" s="100"/>
      <c r="J2" s="100"/>
      <c r="K2" s="100"/>
      <c r="L2" s="101"/>
    </row>
    <row r="3" spans="1:12" s="54" customFormat="1" ht="19.899999999999999" customHeight="1" x14ac:dyDescent="0.2">
      <c r="A3" s="102" t="s">
        <v>22</v>
      </c>
      <c r="B3" s="103"/>
      <c r="C3" s="103"/>
      <c r="D3" s="103"/>
      <c r="E3" s="103"/>
      <c r="F3" s="103"/>
      <c r="G3" s="103"/>
      <c r="H3" s="103"/>
      <c r="I3" s="103"/>
      <c r="J3" s="103"/>
      <c r="K3" s="103"/>
      <c r="L3" s="104"/>
    </row>
    <row r="4" spans="1:12" ht="19.899999999999999" customHeight="1" x14ac:dyDescent="0.2">
      <c r="A4" s="51" t="s">
        <v>59</v>
      </c>
      <c r="B4" s="52" t="s">
        <v>60</v>
      </c>
      <c r="C4" s="51">
        <v>2015</v>
      </c>
      <c r="D4" s="51" t="s">
        <v>29</v>
      </c>
      <c r="E4" s="51">
        <v>2017</v>
      </c>
      <c r="F4" s="51" t="s">
        <v>28</v>
      </c>
      <c r="G4" s="51">
        <v>2019</v>
      </c>
      <c r="H4" s="51">
        <v>2020</v>
      </c>
      <c r="I4" s="51">
        <v>2021</v>
      </c>
      <c r="J4" s="51">
        <v>2022</v>
      </c>
      <c r="K4" s="51">
        <v>2023</v>
      </c>
      <c r="L4" s="51">
        <v>2024</v>
      </c>
    </row>
    <row r="5" spans="1:12" customFormat="1" ht="15" customHeight="1" x14ac:dyDescent="0.2">
      <c r="A5" s="10" t="s">
        <v>61</v>
      </c>
      <c r="B5" s="59">
        <v>1070</v>
      </c>
      <c r="C5" s="11">
        <v>3677</v>
      </c>
      <c r="D5" s="11">
        <v>3740</v>
      </c>
      <c r="E5" s="11">
        <v>3740</v>
      </c>
      <c r="F5" s="11">
        <v>3782</v>
      </c>
      <c r="G5" s="11">
        <v>3789</v>
      </c>
      <c r="H5" s="11">
        <v>3784</v>
      </c>
      <c r="I5" s="11">
        <v>3780</v>
      </c>
      <c r="J5" s="11">
        <v>3786</v>
      </c>
      <c r="K5" s="11">
        <v>3834</v>
      </c>
      <c r="L5" s="62">
        <v>3822</v>
      </c>
    </row>
    <row r="6" spans="1:12" customFormat="1" ht="15" customHeight="1" x14ac:dyDescent="0.2">
      <c r="A6" s="12" t="s">
        <v>62</v>
      </c>
      <c r="B6" s="60" t="s">
        <v>8</v>
      </c>
      <c r="C6" s="13">
        <v>766</v>
      </c>
      <c r="D6" s="13">
        <v>1875</v>
      </c>
      <c r="E6" s="13">
        <v>1875</v>
      </c>
      <c r="F6" s="13">
        <v>1872</v>
      </c>
      <c r="G6" s="13">
        <v>1869</v>
      </c>
      <c r="H6" s="13">
        <v>1870</v>
      </c>
      <c r="I6" s="13">
        <v>1868</v>
      </c>
      <c r="J6" s="13">
        <v>1871</v>
      </c>
      <c r="K6" s="13">
        <v>1857</v>
      </c>
      <c r="L6" s="63">
        <v>1852</v>
      </c>
    </row>
    <row r="7" spans="1:12" customFormat="1" ht="15" customHeight="1" x14ac:dyDescent="0.2">
      <c r="A7" s="12" t="s">
        <v>30</v>
      </c>
      <c r="B7" s="60" t="s">
        <v>14</v>
      </c>
      <c r="C7" s="13">
        <v>1045</v>
      </c>
      <c r="D7" s="13">
        <v>1045</v>
      </c>
      <c r="E7" s="13">
        <v>1045</v>
      </c>
      <c r="F7" s="13">
        <v>1755</v>
      </c>
      <c r="G7" s="13">
        <v>1727</v>
      </c>
      <c r="H7" s="13">
        <v>1727</v>
      </c>
      <c r="I7" s="13">
        <v>1729</v>
      </c>
      <c r="J7" s="13">
        <v>1730</v>
      </c>
      <c r="K7" s="13">
        <v>1726</v>
      </c>
      <c r="L7" s="63">
        <v>1724</v>
      </c>
    </row>
    <row r="8" spans="1:12" customFormat="1" ht="15" customHeight="1" x14ac:dyDescent="0.2">
      <c r="A8" s="12" t="s">
        <v>63</v>
      </c>
      <c r="B8" s="60" t="s">
        <v>21</v>
      </c>
      <c r="C8" s="13">
        <v>2744</v>
      </c>
      <c r="D8" s="13">
        <v>3878</v>
      </c>
      <c r="E8" s="13">
        <v>3878</v>
      </c>
      <c r="F8" s="13">
        <v>3886</v>
      </c>
      <c r="G8" s="13">
        <v>3924</v>
      </c>
      <c r="H8" s="13">
        <v>3966</v>
      </c>
      <c r="I8" s="13">
        <v>4017</v>
      </c>
      <c r="J8" s="13">
        <v>4013</v>
      </c>
      <c r="K8" s="13">
        <v>4012</v>
      </c>
      <c r="L8" s="63">
        <v>4013</v>
      </c>
    </row>
    <row r="9" spans="1:12" customFormat="1" ht="15" customHeight="1" x14ac:dyDescent="0.2">
      <c r="A9" s="12" t="s">
        <v>64</v>
      </c>
      <c r="B9" s="60" t="s">
        <v>12</v>
      </c>
      <c r="C9" s="13">
        <v>3050</v>
      </c>
      <c r="D9" s="13">
        <v>3477</v>
      </c>
      <c r="E9" s="13">
        <v>3477</v>
      </c>
      <c r="F9" s="13">
        <v>3469</v>
      </c>
      <c r="G9" s="13">
        <v>3690</v>
      </c>
      <c r="H9" s="13">
        <v>3724</v>
      </c>
      <c r="I9" s="13">
        <v>3724</v>
      </c>
      <c r="J9" s="13">
        <v>3826</v>
      </c>
      <c r="K9" s="13">
        <v>3864</v>
      </c>
      <c r="L9" s="63">
        <v>3864</v>
      </c>
    </row>
    <row r="10" spans="1:12" customFormat="1" ht="45" customHeight="1" x14ac:dyDescent="0.2">
      <c r="A10" s="65" t="s">
        <v>27</v>
      </c>
      <c r="B10" s="60" t="s">
        <v>7</v>
      </c>
      <c r="C10" s="13">
        <v>2944</v>
      </c>
      <c r="D10" s="13">
        <v>3204</v>
      </c>
      <c r="E10" s="13">
        <v>3205</v>
      </c>
      <c r="F10" s="13">
        <v>3235</v>
      </c>
      <c r="G10" s="13">
        <v>3231</v>
      </c>
      <c r="H10" s="13">
        <v>3229</v>
      </c>
      <c r="I10" s="13">
        <v>3280</v>
      </c>
      <c r="J10" s="13">
        <v>3327</v>
      </c>
      <c r="K10" s="13">
        <v>3415</v>
      </c>
      <c r="L10" s="63">
        <v>3415</v>
      </c>
    </row>
    <row r="11" spans="1:12" customFormat="1" ht="15" customHeight="1" x14ac:dyDescent="0.2">
      <c r="A11" s="12" t="s">
        <v>31</v>
      </c>
      <c r="B11" s="60" t="s">
        <v>11</v>
      </c>
      <c r="C11" s="13">
        <v>956</v>
      </c>
      <c r="D11" s="13">
        <v>1432</v>
      </c>
      <c r="E11" s="13">
        <v>1429</v>
      </c>
      <c r="F11" s="13">
        <v>1927</v>
      </c>
      <c r="G11" s="13">
        <v>1909</v>
      </c>
      <c r="H11" s="13">
        <v>1909</v>
      </c>
      <c r="I11" s="13">
        <v>1909</v>
      </c>
      <c r="J11" s="13">
        <v>1909</v>
      </c>
      <c r="K11" s="13">
        <v>1938</v>
      </c>
      <c r="L11" s="63">
        <v>1934</v>
      </c>
    </row>
    <row r="12" spans="1:12" customFormat="1" ht="15" customHeight="1" x14ac:dyDescent="0.2">
      <c r="A12" s="12" t="s">
        <v>24</v>
      </c>
      <c r="B12" s="60" t="s">
        <v>9</v>
      </c>
      <c r="C12" s="13">
        <v>2531</v>
      </c>
      <c r="D12" s="13">
        <v>2534</v>
      </c>
      <c r="E12" s="13">
        <v>2495</v>
      </c>
      <c r="F12" s="13">
        <v>2495</v>
      </c>
      <c r="G12" s="13">
        <v>2474</v>
      </c>
      <c r="H12" s="13">
        <v>2474</v>
      </c>
      <c r="I12" s="13">
        <v>2495</v>
      </c>
      <c r="J12" s="13">
        <v>2507</v>
      </c>
      <c r="K12" s="13">
        <v>2508</v>
      </c>
      <c r="L12" s="63">
        <v>2514</v>
      </c>
    </row>
    <row r="13" spans="1:12" customFormat="1" ht="15" customHeight="1" x14ac:dyDescent="0.2">
      <c r="A13" s="12" t="s">
        <v>37</v>
      </c>
      <c r="B13" s="60" t="s">
        <v>10</v>
      </c>
      <c r="C13" s="13">
        <v>1254</v>
      </c>
      <c r="D13" s="13">
        <v>1254</v>
      </c>
      <c r="E13" s="13">
        <v>1286</v>
      </c>
      <c r="F13" s="13">
        <v>2570</v>
      </c>
      <c r="G13" s="13">
        <v>2566</v>
      </c>
      <c r="H13" s="13">
        <v>2566</v>
      </c>
      <c r="I13" s="13">
        <v>2632</v>
      </c>
      <c r="J13" s="13">
        <v>2623</v>
      </c>
      <c r="K13" s="13">
        <v>2618</v>
      </c>
      <c r="L13" s="63">
        <v>2614</v>
      </c>
    </row>
    <row r="14" spans="1:12" customFormat="1" ht="15" customHeight="1" x14ac:dyDescent="0.2">
      <c r="A14" s="12" t="s">
        <v>15</v>
      </c>
      <c r="B14" s="60">
        <v>1080</v>
      </c>
      <c r="C14" s="13">
        <v>3283</v>
      </c>
      <c r="D14" s="13">
        <v>3284</v>
      </c>
      <c r="E14" s="13">
        <v>3370</v>
      </c>
      <c r="F14" s="13">
        <v>3331</v>
      </c>
      <c r="G14" s="13">
        <v>3296</v>
      </c>
      <c r="H14" s="13">
        <v>3296</v>
      </c>
      <c r="I14" s="13">
        <v>3353</v>
      </c>
      <c r="J14" s="13">
        <v>3354</v>
      </c>
      <c r="K14" s="13">
        <v>3367</v>
      </c>
      <c r="L14" s="63">
        <v>3396</v>
      </c>
    </row>
    <row r="15" spans="1:12" customFormat="1" ht="15" customHeight="1" x14ac:dyDescent="0.2">
      <c r="A15" s="12" t="s">
        <v>65</v>
      </c>
      <c r="B15" s="60" t="s">
        <v>13</v>
      </c>
      <c r="C15" s="13">
        <v>2004</v>
      </c>
      <c r="D15" s="13">
        <v>2113</v>
      </c>
      <c r="E15" s="13">
        <v>2113</v>
      </c>
      <c r="F15" s="13">
        <v>2109</v>
      </c>
      <c r="G15" s="13">
        <v>2106</v>
      </c>
      <c r="H15" s="13">
        <v>2141</v>
      </c>
      <c r="I15" s="13">
        <v>2194</v>
      </c>
      <c r="J15" s="13">
        <v>2189</v>
      </c>
      <c r="K15" s="13">
        <v>2223</v>
      </c>
      <c r="L15" s="63">
        <v>2252</v>
      </c>
    </row>
    <row r="16" spans="1:12" customFormat="1" ht="15.6" customHeight="1" x14ac:dyDescent="0.2">
      <c r="A16" s="58" t="s">
        <v>66</v>
      </c>
      <c r="B16" s="60">
        <v>1210</v>
      </c>
      <c r="C16" s="13">
        <v>800</v>
      </c>
      <c r="D16" s="13">
        <v>800</v>
      </c>
      <c r="E16" s="13">
        <v>795</v>
      </c>
      <c r="F16" s="13">
        <v>787</v>
      </c>
      <c r="G16" s="13">
        <v>784</v>
      </c>
      <c r="H16" s="13">
        <v>784</v>
      </c>
      <c r="I16" s="13">
        <v>784</v>
      </c>
      <c r="J16" s="13">
        <v>793</v>
      </c>
      <c r="K16" s="13">
        <v>794</v>
      </c>
      <c r="L16" s="63">
        <v>790</v>
      </c>
    </row>
    <row r="17" spans="1:12" customFormat="1" ht="15.6" customHeight="1" x14ac:dyDescent="0.2">
      <c r="A17" s="12" t="s">
        <v>67</v>
      </c>
      <c r="B17" s="60">
        <v>1030</v>
      </c>
      <c r="C17" s="13">
        <v>2381</v>
      </c>
      <c r="D17" s="13">
        <v>2480</v>
      </c>
      <c r="E17" s="13">
        <v>2479</v>
      </c>
      <c r="F17" s="13">
        <v>2470</v>
      </c>
      <c r="G17" s="13">
        <v>2516</v>
      </c>
      <c r="H17" s="13">
        <v>2530</v>
      </c>
      <c r="I17" s="13">
        <v>2496</v>
      </c>
      <c r="J17" s="13">
        <v>2496</v>
      </c>
      <c r="K17" s="13">
        <v>2509</v>
      </c>
      <c r="L17" s="63">
        <v>2498</v>
      </c>
    </row>
    <row r="18" spans="1:12" customFormat="1" ht="15.6" customHeight="1" x14ac:dyDescent="0.2">
      <c r="A18" s="12" t="s">
        <v>68</v>
      </c>
      <c r="B18" s="60">
        <v>1200</v>
      </c>
      <c r="C18" s="13">
        <v>1866</v>
      </c>
      <c r="D18" s="13">
        <v>1866</v>
      </c>
      <c r="E18" s="13">
        <v>1866</v>
      </c>
      <c r="F18" s="13">
        <v>1865</v>
      </c>
      <c r="G18" s="13">
        <v>1849</v>
      </c>
      <c r="H18" s="13">
        <v>1847</v>
      </c>
      <c r="I18" s="13">
        <v>1847</v>
      </c>
      <c r="J18" s="13">
        <v>1847</v>
      </c>
      <c r="K18" s="13">
        <v>1847</v>
      </c>
      <c r="L18" s="63">
        <v>1852</v>
      </c>
    </row>
    <row r="19" spans="1:12" customFormat="1" ht="15.6" customHeight="1" x14ac:dyDescent="0.2">
      <c r="A19" s="12" t="s">
        <v>23</v>
      </c>
      <c r="B19" s="60">
        <v>1140</v>
      </c>
      <c r="C19" s="13">
        <v>1885</v>
      </c>
      <c r="D19" s="13">
        <v>1885</v>
      </c>
      <c r="E19" s="13">
        <v>1885</v>
      </c>
      <c r="F19" s="13">
        <v>1876</v>
      </c>
      <c r="G19" s="13">
        <v>1867</v>
      </c>
      <c r="H19" s="13">
        <v>1892</v>
      </c>
      <c r="I19" s="13">
        <v>1890</v>
      </c>
      <c r="J19" s="13">
        <v>1911</v>
      </c>
      <c r="K19" s="13">
        <v>1967</v>
      </c>
      <c r="L19" s="63">
        <v>2127</v>
      </c>
    </row>
    <row r="20" spans="1:12" customFormat="1" ht="15.6" customHeight="1" x14ac:dyDescent="0.2">
      <c r="A20" s="12" t="s">
        <v>69</v>
      </c>
      <c r="B20" s="61" t="s">
        <v>6</v>
      </c>
      <c r="C20" s="14" t="s">
        <v>20</v>
      </c>
      <c r="D20" s="13">
        <v>2357</v>
      </c>
      <c r="E20" s="13">
        <v>2357</v>
      </c>
      <c r="F20" s="13">
        <v>2352</v>
      </c>
      <c r="G20" s="13">
        <v>2350</v>
      </c>
      <c r="H20" s="13">
        <v>2350</v>
      </c>
      <c r="I20" s="13">
        <v>2349</v>
      </c>
      <c r="J20" s="13">
        <v>2350</v>
      </c>
      <c r="K20" s="13">
        <v>2345</v>
      </c>
      <c r="L20" s="63">
        <v>2347</v>
      </c>
    </row>
    <row r="21" spans="1:12" customFormat="1" ht="15.6" customHeight="1" x14ac:dyDescent="0.2">
      <c r="A21" s="12" t="s">
        <v>32</v>
      </c>
      <c r="B21" s="57" t="s">
        <v>20</v>
      </c>
      <c r="C21" s="13">
        <v>715</v>
      </c>
      <c r="D21" s="13">
        <v>715</v>
      </c>
      <c r="E21" s="13">
        <v>715</v>
      </c>
      <c r="F21" s="14" t="s">
        <v>20</v>
      </c>
      <c r="G21" s="14" t="s">
        <v>20</v>
      </c>
      <c r="H21" s="14" t="s">
        <v>20</v>
      </c>
      <c r="I21" s="14" t="s">
        <v>20</v>
      </c>
      <c r="J21" s="14" t="s">
        <v>20</v>
      </c>
      <c r="K21" s="14" t="s">
        <v>20</v>
      </c>
      <c r="L21" s="64" t="s">
        <v>20</v>
      </c>
    </row>
    <row r="22" spans="1:12" customFormat="1" ht="15.6" customHeight="1" x14ac:dyDescent="0.2">
      <c r="A22" s="12" t="s">
        <v>26</v>
      </c>
      <c r="B22" s="57" t="s">
        <v>20</v>
      </c>
      <c r="C22" s="13">
        <v>1158</v>
      </c>
      <c r="D22" s="14" t="s">
        <v>20</v>
      </c>
      <c r="E22" s="14" t="s">
        <v>20</v>
      </c>
      <c r="F22" s="14" t="s">
        <v>20</v>
      </c>
      <c r="G22" s="14" t="s">
        <v>20</v>
      </c>
      <c r="H22" s="14" t="s">
        <v>20</v>
      </c>
      <c r="I22" s="14" t="s">
        <v>20</v>
      </c>
      <c r="J22" s="14" t="s">
        <v>20</v>
      </c>
      <c r="K22" s="14" t="s">
        <v>20</v>
      </c>
      <c r="L22" s="64" t="s">
        <v>20</v>
      </c>
    </row>
    <row r="23" spans="1:12" customFormat="1" ht="15.6" customHeight="1" x14ac:dyDescent="0.2">
      <c r="A23" s="12" t="s">
        <v>33</v>
      </c>
      <c r="B23" s="57" t="s">
        <v>20</v>
      </c>
      <c r="C23" s="13">
        <v>441</v>
      </c>
      <c r="D23" s="14" t="s">
        <v>20</v>
      </c>
      <c r="E23" s="14" t="s">
        <v>20</v>
      </c>
      <c r="F23" s="14" t="s">
        <v>20</v>
      </c>
      <c r="G23" s="14" t="s">
        <v>20</v>
      </c>
      <c r="H23" s="14" t="s">
        <v>20</v>
      </c>
      <c r="I23" s="14" t="s">
        <v>20</v>
      </c>
      <c r="J23" s="14" t="s">
        <v>20</v>
      </c>
      <c r="K23" s="14" t="s">
        <v>20</v>
      </c>
      <c r="L23" s="64" t="s">
        <v>20</v>
      </c>
    </row>
    <row r="24" spans="1:12" customFormat="1" ht="15.6" customHeight="1" x14ac:dyDescent="0.2">
      <c r="A24" s="12" t="s">
        <v>70</v>
      </c>
      <c r="B24" s="57" t="s">
        <v>20</v>
      </c>
      <c r="C24" s="13">
        <v>1282</v>
      </c>
      <c r="D24" s="14" t="s">
        <v>20</v>
      </c>
      <c r="E24" s="14" t="s">
        <v>20</v>
      </c>
      <c r="F24" s="14" t="s">
        <v>20</v>
      </c>
      <c r="G24" s="14" t="s">
        <v>20</v>
      </c>
      <c r="H24" s="14" t="s">
        <v>20</v>
      </c>
      <c r="I24" s="14" t="s">
        <v>20</v>
      </c>
      <c r="J24" s="14" t="s">
        <v>20</v>
      </c>
      <c r="K24" s="14" t="s">
        <v>20</v>
      </c>
      <c r="L24" s="64" t="s">
        <v>20</v>
      </c>
    </row>
    <row r="25" spans="1:12" customFormat="1" ht="15.6" customHeight="1" x14ac:dyDescent="0.2">
      <c r="A25" s="12" t="s">
        <v>34</v>
      </c>
      <c r="B25" s="57" t="s">
        <v>20</v>
      </c>
      <c r="C25" s="13">
        <v>553</v>
      </c>
      <c r="D25" s="14" t="s">
        <v>20</v>
      </c>
      <c r="E25" s="14" t="s">
        <v>20</v>
      </c>
      <c r="F25" s="14" t="s">
        <v>20</v>
      </c>
      <c r="G25" s="14" t="s">
        <v>20</v>
      </c>
      <c r="H25" s="14" t="s">
        <v>20</v>
      </c>
      <c r="I25" s="14" t="s">
        <v>20</v>
      </c>
      <c r="J25" s="14" t="s">
        <v>20</v>
      </c>
      <c r="K25" s="14" t="s">
        <v>20</v>
      </c>
      <c r="L25" s="64" t="s">
        <v>20</v>
      </c>
    </row>
    <row r="26" spans="1:12" customFormat="1" ht="15.6" customHeight="1" x14ac:dyDescent="0.2">
      <c r="A26" s="12" t="s">
        <v>35</v>
      </c>
      <c r="B26" s="57" t="s">
        <v>20</v>
      </c>
      <c r="C26" s="13">
        <v>340</v>
      </c>
      <c r="D26" s="14" t="s">
        <v>20</v>
      </c>
      <c r="E26" s="14" t="s">
        <v>20</v>
      </c>
      <c r="F26" s="14" t="s">
        <v>20</v>
      </c>
      <c r="G26" s="14" t="s">
        <v>20</v>
      </c>
      <c r="H26" s="14" t="s">
        <v>20</v>
      </c>
      <c r="I26" s="14" t="s">
        <v>20</v>
      </c>
      <c r="J26" s="14" t="s">
        <v>20</v>
      </c>
      <c r="K26" s="14" t="s">
        <v>20</v>
      </c>
      <c r="L26" s="64" t="s">
        <v>20</v>
      </c>
    </row>
    <row r="27" spans="1:12" customFormat="1" ht="15.6" customHeight="1" x14ac:dyDescent="0.2">
      <c r="A27" s="12" t="s">
        <v>71</v>
      </c>
      <c r="B27" s="57" t="s">
        <v>20</v>
      </c>
      <c r="C27" s="13">
        <v>1292</v>
      </c>
      <c r="D27" s="13">
        <v>1295</v>
      </c>
      <c r="E27" s="13">
        <v>1295</v>
      </c>
      <c r="F27" s="14" t="s">
        <v>20</v>
      </c>
      <c r="G27" s="14" t="s">
        <v>20</v>
      </c>
      <c r="H27" s="14" t="s">
        <v>20</v>
      </c>
      <c r="I27" s="14" t="s">
        <v>20</v>
      </c>
      <c r="J27" s="14" t="s">
        <v>20</v>
      </c>
      <c r="K27" s="14" t="s">
        <v>20</v>
      </c>
      <c r="L27" s="64" t="s">
        <v>20</v>
      </c>
    </row>
    <row r="28" spans="1:12" customFormat="1" ht="15.6" customHeight="1" x14ac:dyDescent="0.2">
      <c r="A28" s="12" t="s">
        <v>72</v>
      </c>
      <c r="B28" s="57" t="s">
        <v>20</v>
      </c>
      <c r="C28" s="13">
        <v>508</v>
      </c>
      <c r="D28" s="13">
        <v>508</v>
      </c>
      <c r="E28" s="13">
        <v>508</v>
      </c>
      <c r="F28" s="14" t="s">
        <v>20</v>
      </c>
      <c r="G28" s="14" t="s">
        <v>20</v>
      </c>
      <c r="H28" s="14" t="s">
        <v>20</v>
      </c>
      <c r="I28" s="14" t="s">
        <v>20</v>
      </c>
      <c r="J28" s="14" t="s">
        <v>20</v>
      </c>
      <c r="K28" s="14" t="s">
        <v>20</v>
      </c>
      <c r="L28" s="64" t="s">
        <v>20</v>
      </c>
    </row>
    <row r="29" spans="1:12" customFormat="1" ht="15.6" customHeight="1" x14ac:dyDescent="0.2">
      <c r="A29" s="12" t="s">
        <v>25</v>
      </c>
      <c r="B29" s="57" t="s">
        <v>20</v>
      </c>
      <c r="C29" s="13">
        <v>431</v>
      </c>
      <c r="D29" s="14" t="s">
        <v>20</v>
      </c>
      <c r="E29" s="14" t="s">
        <v>20</v>
      </c>
      <c r="F29" s="14" t="s">
        <v>20</v>
      </c>
      <c r="G29" s="14" t="s">
        <v>20</v>
      </c>
      <c r="H29" s="14" t="s">
        <v>20</v>
      </c>
      <c r="I29" s="14" t="s">
        <v>20</v>
      </c>
      <c r="J29" s="14" t="s">
        <v>20</v>
      </c>
      <c r="K29" s="14" t="s">
        <v>20</v>
      </c>
      <c r="L29" s="64" t="s">
        <v>20</v>
      </c>
    </row>
    <row r="30" spans="1:12" customFormat="1" ht="15.6" customHeight="1" x14ac:dyDescent="0.2">
      <c r="A30" s="12" t="s">
        <v>36</v>
      </c>
      <c r="B30" s="57" t="s">
        <v>20</v>
      </c>
      <c r="C30" s="13">
        <v>742</v>
      </c>
      <c r="D30" s="14" t="s">
        <v>20</v>
      </c>
      <c r="E30" s="14" t="s">
        <v>20</v>
      </c>
      <c r="F30" s="14" t="s">
        <v>20</v>
      </c>
      <c r="G30" s="14" t="s">
        <v>20</v>
      </c>
      <c r="H30" s="14" t="s">
        <v>20</v>
      </c>
      <c r="I30" s="14" t="s">
        <v>20</v>
      </c>
      <c r="J30" s="14" t="s">
        <v>20</v>
      </c>
      <c r="K30" s="14" t="s">
        <v>20</v>
      </c>
      <c r="L30" s="64" t="s">
        <v>20</v>
      </c>
    </row>
    <row r="31" spans="1:12" customFormat="1" ht="15.6" customHeight="1" x14ac:dyDescent="0.2">
      <c r="A31" s="12" t="s">
        <v>73</v>
      </c>
      <c r="B31" s="57" t="s">
        <v>20</v>
      </c>
      <c r="C31" s="13">
        <v>281</v>
      </c>
      <c r="D31" s="14" t="s">
        <v>20</v>
      </c>
      <c r="E31" s="14" t="s">
        <v>20</v>
      </c>
      <c r="F31" s="14" t="s">
        <v>20</v>
      </c>
      <c r="G31" s="14" t="s">
        <v>20</v>
      </c>
      <c r="H31" s="14" t="s">
        <v>20</v>
      </c>
      <c r="I31" s="14" t="s">
        <v>20</v>
      </c>
      <c r="J31" s="14" t="s">
        <v>20</v>
      </c>
      <c r="K31" s="14" t="s">
        <v>20</v>
      </c>
      <c r="L31" s="64" t="s">
        <v>20</v>
      </c>
    </row>
    <row r="32" spans="1:12" customFormat="1" ht="15.6" customHeight="1" x14ac:dyDescent="0.2">
      <c r="A32" s="12" t="s">
        <v>74</v>
      </c>
      <c r="B32" s="57" t="s">
        <v>20</v>
      </c>
      <c r="C32" s="13">
        <v>678</v>
      </c>
      <c r="D32" s="14" t="s">
        <v>20</v>
      </c>
      <c r="E32" s="14" t="s">
        <v>20</v>
      </c>
      <c r="F32" s="14" t="s">
        <v>20</v>
      </c>
      <c r="G32" s="14" t="s">
        <v>20</v>
      </c>
      <c r="H32" s="14" t="s">
        <v>20</v>
      </c>
      <c r="I32" s="14" t="s">
        <v>20</v>
      </c>
      <c r="J32" s="14" t="s">
        <v>20</v>
      </c>
      <c r="K32" s="14" t="s">
        <v>20</v>
      </c>
      <c r="L32" s="64" t="s">
        <v>20</v>
      </c>
    </row>
    <row r="33" spans="1:35" customFormat="1" ht="15" customHeight="1" x14ac:dyDescent="0.2">
      <c r="A33" s="35" t="s">
        <v>75</v>
      </c>
      <c r="B33" s="35"/>
      <c r="C33" s="37">
        <v>39607</v>
      </c>
      <c r="D33" s="37">
        <v>39742</v>
      </c>
      <c r="E33" s="37">
        <v>39813</v>
      </c>
      <c r="F33" s="37">
        <v>39781</v>
      </c>
      <c r="G33" s="37">
        <v>39947</v>
      </c>
      <c r="H33" s="37">
        <v>40089</v>
      </c>
      <c r="I33" s="37">
        <v>40347</v>
      </c>
      <c r="J33" s="37">
        <v>40532</v>
      </c>
      <c r="K33" s="37">
        <v>40824</v>
      </c>
      <c r="L33" s="37">
        <v>41014</v>
      </c>
    </row>
    <row r="34" spans="1:35" s="53" customFormat="1" ht="16.899999999999999" customHeight="1" x14ac:dyDescent="0.2">
      <c r="A34" s="108" t="s">
        <v>76</v>
      </c>
      <c r="B34" s="109"/>
      <c r="C34" s="109"/>
      <c r="D34" s="109"/>
      <c r="E34" s="109"/>
      <c r="F34" s="109"/>
      <c r="G34" s="109"/>
      <c r="H34" s="109"/>
      <c r="I34" s="109"/>
      <c r="J34" s="109"/>
      <c r="K34" s="109"/>
      <c r="L34" s="110"/>
    </row>
    <row r="35" spans="1:35" ht="16.899999999999999" customHeight="1" x14ac:dyDescent="0.2">
      <c r="A35" s="105" t="s">
        <v>77</v>
      </c>
      <c r="B35" s="106"/>
      <c r="C35" s="106"/>
      <c r="D35" s="106"/>
      <c r="E35" s="106"/>
      <c r="F35" s="106"/>
      <c r="G35" s="106"/>
      <c r="H35" s="106"/>
      <c r="I35" s="106"/>
      <c r="J35" s="106"/>
      <c r="K35" s="106"/>
      <c r="L35" s="107"/>
    </row>
    <row r="36" spans="1:35" s="54" customFormat="1" ht="16.899999999999999" customHeight="1" x14ac:dyDescent="0.2">
      <c r="A36" s="93" t="s">
        <v>78</v>
      </c>
      <c r="B36" s="94"/>
      <c r="C36" s="94"/>
      <c r="D36" s="94"/>
      <c r="E36" s="94"/>
      <c r="F36" s="94"/>
      <c r="G36" s="94"/>
      <c r="H36" s="94"/>
      <c r="I36" s="94"/>
      <c r="J36" s="94"/>
      <c r="K36" s="94"/>
      <c r="L36" s="95"/>
    </row>
    <row r="37" spans="1:35" ht="15" customHeight="1" x14ac:dyDescent="0.2">
      <c r="A37" s="15"/>
      <c r="B37" s="15"/>
      <c r="C37" s="16"/>
      <c r="D37" s="16"/>
      <c r="E37" s="16"/>
      <c r="F37" s="16"/>
      <c r="G37" s="16"/>
      <c r="H37" s="16"/>
      <c r="I37" s="16"/>
      <c r="J37" s="16"/>
      <c r="K37" s="16"/>
      <c r="L37" s="16"/>
    </row>
    <row r="38" spans="1:35" ht="15" customHeight="1" x14ac:dyDescent="0.2">
      <c r="A38" s="17" t="s">
        <v>79</v>
      </c>
      <c r="B38" s="15"/>
      <c r="C38" s="16"/>
      <c r="D38" s="16"/>
      <c r="E38" s="16"/>
      <c r="F38" s="16"/>
      <c r="G38" s="16"/>
      <c r="H38" s="16"/>
      <c r="I38" s="16"/>
      <c r="J38" s="16"/>
      <c r="K38" s="16"/>
      <c r="L38" s="16"/>
    </row>
    <row r="39" spans="1:35" ht="15" customHeight="1" x14ac:dyDescent="0.2">
      <c r="A39" s="19" t="s">
        <v>80</v>
      </c>
      <c r="B39" s="15"/>
      <c r="C39" s="16"/>
      <c r="D39" s="16"/>
      <c r="E39" s="16"/>
      <c r="F39" s="16"/>
      <c r="G39" s="16"/>
      <c r="H39" s="16"/>
      <c r="I39" s="16"/>
      <c r="J39" s="16"/>
      <c r="K39" s="16"/>
      <c r="L39" s="16"/>
    </row>
    <row r="40" spans="1:35" ht="15" customHeight="1" x14ac:dyDescent="0.2">
      <c r="A40" s="68" t="s">
        <v>81</v>
      </c>
      <c r="B40" s="15"/>
      <c r="C40" s="16"/>
      <c r="D40" s="16"/>
      <c r="E40" s="16"/>
      <c r="F40" s="16"/>
      <c r="G40" s="16"/>
      <c r="H40" s="16"/>
      <c r="I40" s="16"/>
      <c r="J40" s="16"/>
      <c r="K40" s="16"/>
      <c r="L40" s="16"/>
    </row>
    <row r="41" spans="1:35" s="4" customFormat="1" ht="15" customHeight="1" x14ac:dyDescent="0.2">
      <c r="A41" s="68" t="s">
        <v>82</v>
      </c>
      <c r="B41" s="17"/>
      <c r="C41" s="20"/>
      <c r="D41" s="20"/>
      <c r="E41" s="20"/>
      <c r="F41" s="20"/>
      <c r="G41" s="20"/>
      <c r="H41" s="20"/>
      <c r="I41" s="20"/>
      <c r="J41" s="20"/>
      <c r="K41" s="20"/>
      <c r="L41" s="20"/>
      <c r="M41" s="7"/>
      <c r="N41" s="7"/>
      <c r="O41" s="7"/>
      <c r="P41" s="8"/>
      <c r="Q41" s="8"/>
      <c r="R41" s="8"/>
      <c r="S41" s="8"/>
      <c r="T41" s="8"/>
      <c r="U41" s="8"/>
      <c r="V41" s="8"/>
      <c r="W41" s="8"/>
      <c r="X41" s="8"/>
      <c r="Y41" s="8"/>
      <c r="Z41" s="8"/>
      <c r="AA41" s="8"/>
      <c r="AB41" s="8"/>
      <c r="AC41" s="8"/>
      <c r="AD41" s="8"/>
      <c r="AE41" s="8"/>
      <c r="AF41" s="8"/>
      <c r="AG41" s="8"/>
      <c r="AH41" s="8"/>
      <c r="AI41" s="8"/>
    </row>
    <row r="42" spans="1:35" s="4" customFormat="1" ht="15" customHeight="1" x14ac:dyDescent="0.2">
      <c r="A42" s="68" t="s">
        <v>83</v>
      </c>
      <c r="B42" s="17"/>
      <c r="C42" s="20"/>
      <c r="D42" s="20"/>
      <c r="E42" s="20"/>
      <c r="F42" s="20"/>
      <c r="G42" s="20"/>
      <c r="H42" s="20"/>
      <c r="I42" s="20"/>
      <c r="J42" s="20"/>
      <c r="K42" s="20"/>
      <c r="L42" s="20"/>
      <c r="M42" s="7"/>
      <c r="N42" s="7"/>
      <c r="O42" s="7"/>
      <c r="P42" s="8"/>
      <c r="Q42" s="8"/>
      <c r="R42" s="8"/>
      <c r="S42" s="8"/>
      <c r="T42" s="8"/>
      <c r="U42" s="8"/>
      <c r="V42" s="8"/>
      <c r="W42" s="8"/>
      <c r="X42" s="8"/>
      <c r="Y42" s="8"/>
      <c r="Z42" s="8"/>
      <c r="AA42" s="8"/>
      <c r="AB42" s="8"/>
      <c r="AC42" s="8"/>
      <c r="AD42" s="8"/>
      <c r="AE42" s="8"/>
      <c r="AF42" s="8"/>
      <c r="AG42" s="8"/>
      <c r="AH42" s="8"/>
      <c r="AI42" s="8"/>
    </row>
    <row r="43" spans="1:35" s="4" customFormat="1" ht="15" customHeight="1" x14ac:dyDescent="0.2">
      <c r="A43" s="68" t="s">
        <v>84</v>
      </c>
      <c r="B43" s="17"/>
      <c r="C43" s="20"/>
      <c r="D43" s="20"/>
      <c r="E43" s="20"/>
      <c r="F43" s="20"/>
      <c r="G43" s="20"/>
      <c r="H43" s="20"/>
      <c r="I43" s="20"/>
      <c r="J43" s="20"/>
      <c r="K43" s="20"/>
      <c r="L43" s="20"/>
      <c r="M43" s="7"/>
      <c r="N43" s="7"/>
      <c r="O43" s="7"/>
      <c r="P43" s="8"/>
      <c r="Q43" s="8"/>
      <c r="R43" s="8"/>
      <c r="S43" s="8"/>
      <c r="T43" s="8"/>
      <c r="U43" s="8"/>
      <c r="V43" s="8"/>
      <c r="W43" s="8"/>
      <c r="X43" s="8"/>
      <c r="Y43" s="8"/>
      <c r="Z43" s="8"/>
      <c r="AA43" s="8"/>
      <c r="AB43" s="8"/>
      <c r="AC43" s="8"/>
      <c r="AD43" s="8"/>
      <c r="AE43" s="8"/>
      <c r="AF43" s="8"/>
      <c r="AG43" s="8"/>
      <c r="AH43" s="8"/>
      <c r="AI43" s="8"/>
    </row>
    <row r="44" spans="1:35" s="4" customFormat="1" ht="15" customHeight="1" x14ac:dyDescent="0.2">
      <c r="A44" s="68" t="s">
        <v>85</v>
      </c>
      <c r="B44" s="17"/>
      <c r="C44" s="20"/>
      <c r="D44" s="20"/>
      <c r="E44" s="20"/>
      <c r="F44" s="20"/>
      <c r="G44" s="20"/>
      <c r="H44" s="20"/>
      <c r="I44" s="20"/>
      <c r="J44" s="20"/>
      <c r="K44" s="20"/>
      <c r="L44" s="20"/>
      <c r="M44" s="7"/>
      <c r="N44" s="7"/>
      <c r="O44" s="7"/>
      <c r="P44" s="8"/>
      <c r="Q44" s="8"/>
      <c r="R44" s="8"/>
      <c r="S44" s="8"/>
      <c r="T44" s="8"/>
      <c r="U44" s="8"/>
      <c r="V44" s="8"/>
      <c r="W44" s="8"/>
      <c r="X44" s="8"/>
      <c r="Y44" s="8"/>
      <c r="Z44" s="8"/>
      <c r="AA44" s="8"/>
      <c r="AB44" s="8"/>
      <c r="AC44" s="8"/>
      <c r="AD44" s="8"/>
      <c r="AE44" s="8"/>
      <c r="AF44" s="8"/>
      <c r="AG44" s="8"/>
      <c r="AH44" s="8"/>
      <c r="AI44" s="8"/>
    </row>
    <row r="45" spans="1:35" s="4" customFormat="1" ht="15" customHeight="1" x14ac:dyDescent="0.2">
      <c r="A45" s="68" t="s">
        <v>86</v>
      </c>
      <c r="B45" s="17"/>
      <c r="C45" s="20"/>
      <c r="D45" s="20"/>
      <c r="E45" s="20"/>
      <c r="F45" s="20"/>
      <c r="G45" s="20"/>
      <c r="H45" s="20"/>
      <c r="I45" s="20"/>
      <c r="J45" s="20"/>
      <c r="K45" s="20"/>
      <c r="L45" s="20"/>
      <c r="M45" s="7"/>
      <c r="N45" s="7"/>
      <c r="O45" s="7"/>
      <c r="P45" s="8"/>
      <c r="Q45" s="8"/>
      <c r="R45" s="8"/>
      <c r="S45" s="8"/>
      <c r="T45" s="8"/>
      <c r="U45" s="8"/>
      <c r="V45" s="8"/>
      <c r="W45" s="8"/>
      <c r="X45" s="8"/>
      <c r="Y45" s="8"/>
      <c r="Z45" s="8"/>
      <c r="AA45" s="8"/>
      <c r="AB45" s="8"/>
      <c r="AC45" s="8"/>
      <c r="AD45" s="8"/>
      <c r="AE45" s="8"/>
      <c r="AF45" s="8"/>
      <c r="AG45" s="8"/>
      <c r="AH45" s="8"/>
      <c r="AI45" s="8"/>
    </row>
    <row r="46" spans="1:35" s="4" customFormat="1" ht="15" customHeight="1" x14ac:dyDescent="0.2">
      <c r="A46" s="68" t="s">
        <v>87</v>
      </c>
      <c r="B46" s="17"/>
      <c r="C46" s="20"/>
      <c r="D46" s="20"/>
      <c r="E46" s="20"/>
      <c r="F46" s="20"/>
      <c r="G46" s="20"/>
      <c r="H46" s="20"/>
      <c r="I46" s="20"/>
      <c r="J46" s="20"/>
      <c r="K46" s="20"/>
      <c r="L46" s="20"/>
      <c r="M46" s="7"/>
      <c r="N46" s="7"/>
      <c r="O46" s="7"/>
      <c r="P46" s="8"/>
      <c r="Q46" s="8"/>
      <c r="R46" s="8"/>
      <c r="S46" s="8"/>
      <c r="T46" s="8"/>
      <c r="U46" s="8"/>
      <c r="V46" s="8"/>
      <c r="W46" s="8"/>
      <c r="X46" s="8"/>
      <c r="Y46" s="8"/>
      <c r="Z46" s="8"/>
      <c r="AA46" s="8"/>
      <c r="AB46" s="8"/>
      <c r="AC46" s="8"/>
      <c r="AD46" s="8"/>
      <c r="AE46" s="8"/>
      <c r="AF46" s="8"/>
      <c r="AG46" s="8"/>
      <c r="AH46" s="8"/>
      <c r="AI46" s="8"/>
    </row>
    <row r="47" spans="1:35" s="4" customFormat="1" ht="15" customHeight="1" x14ac:dyDescent="0.2">
      <c r="A47" s="68" t="s">
        <v>88</v>
      </c>
      <c r="B47" s="17"/>
      <c r="C47" s="20"/>
      <c r="D47" s="20"/>
      <c r="E47" s="20"/>
      <c r="F47" s="20"/>
      <c r="G47" s="20"/>
      <c r="H47" s="20"/>
      <c r="I47" s="20"/>
      <c r="J47" s="20"/>
      <c r="K47" s="20"/>
      <c r="L47" s="20"/>
      <c r="M47" s="7"/>
      <c r="N47" s="7"/>
      <c r="O47" s="7"/>
      <c r="P47" s="8"/>
      <c r="Q47" s="8"/>
      <c r="R47" s="8"/>
      <c r="S47" s="8"/>
      <c r="T47" s="8"/>
      <c r="U47" s="8"/>
      <c r="V47" s="8"/>
      <c r="W47" s="8"/>
      <c r="X47" s="8"/>
      <c r="Y47" s="8"/>
      <c r="Z47" s="8"/>
      <c r="AA47" s="8"/>
      <c r="AB47" s="8"/>
      <c r="AC47" s="8"/>
      <c r="AD47" s="8"/>
      <c r="AE47" s="8"/>
      <c r="AF47" s="8"/>
      <c r="AG47" s="8"/>
      <c r="AH47" s="8"/>
      <c r="AI47" s="8"/>
    </row>
    <row r="48" spans="1:35" s="4" customFormat="1" ht="15" customHeight="1" x14ac:dyDescent="0.2">
      <c r="A48" s="68" t="s">
        <v>89</v>
      </c>
      <c r="B48" s="17"/>
      <c r="C48" s="20"/>
      <c r="D48" s="20"/>
      <c r="E48" s="20"/>
      <c r="F48" s="20"/>
      <c r="G48" s="20"/>
      <c r="H48" s="20"/>
      <c r="I48" s="20"/>
      <c r="J48" s="20"/>
      <c r="K48" s="20"/>
      <c r="L48" s="20"/>
      <c r="M48" s="7"/>
      <c r="N48" s="7"/>
      <c r="O48" s="7"/>
      <c r="P48" s="8"/>
      <c r="Q48" s="8"/>
      <c r="R48" s="8"/>
      <c r="S48" s="8"/>
      <c r="T48" s="8"/>
      <c r="U48" s="8"/>
      <c r="V48" s="8"/>
      <c r="W48" s="8"/>
      <c r="X48" s="8"/>
      <c r="Y48" s="8"/>
      <c r="Z48" s="8"/>
      <c r="AA48" s="8"/>
      <c r="AB48" s="8"/>
      <c r="AC48" s="8"/>
      <c r="AD48" s="8"/>
      <c r="AE48" s="8"/>
      <c r="AF48" s="8"/>
      <c r="AG48" s="8"/>
      <c r="AH48" s="8"/>
      <c r="AI48" s="8"/>
    </row>
    <row r="49" spans="1:12" ht="15" customHeight="1" x14ac:dyDescent="0.2">
      <c r="A49" s="18"/>
      <c r="B49" s="18"/>
      <c r="C49" s="18"/>
      <c r="D49" s="18"/>
      <c r="E49" s="18"/>
      <c r="F49" s="18"/>
      <c r="G49" s="18"/>
      <c r="H49" s="18"/>
      <c r="I49" s="18"/>
      <c r="J49" s="18"/>
      <c r="K49" s="18"/>
      <c r="L49" s="18"/>
    </row>
    <row r="50" spans="1:12" ht="15" customHeight="1" x14ac:dyDescent="0.2">
      <c r="A50" s="18"/>
      <c r="B50" s="18"/>
      <c r="C50" s="16"/>
      <c r="D50" s="16"/>
      <c r="E50" s="16"/>
      <c r="F50" s="16"/>
      <c r="G50" s="16"/>
      <c r="H50" s="16"/>
      <c r="I50" s="16"/>
      <c r="J50" s="16"/>
      <c r="K50" s="16"/>
      <c r="L50" s="16"/>
    </row>
    <row r="51" spans="1:12" ht="15" customHeight="1" x14ac:dyDescent="0.2">
      <c r="A51" s="21" t="s">
        <v>90</v>
      </c>
      <c r="B51" s="21"/>
      <c r="C51" s="18"/>
      <c r="D51" s="18"/>
      <c r="E51" s="18"/>
      <c r="F51" s="18"/>
      <c r="G51" s="18"/>
      <c r="H51" s="18"/>
      <c r="I51" s="18"/>
      <c r="J51" s="18"/>
      <c r="K51" s="18"/>
      <c r="L51" s="18"/>
    </row>
  </sheetData>
  <sortState xmlns:xlrd2="http://schemas.microsoft.com/office/spreadsheetml/2017/richdata2" ref="A5:D37">
    <sortCondition ref="A5:A37"/>
  </sortState>
  <mergeCells count="6">
    <mergeCell ref="A36:L36"/>
    <mergeCell ref="A1:L1"/>
    <mergeCell ref="A2:L2"/>
    <mergeCell ref="A3:L3"/>
    <mergeCell ref="A35:L35"/>
    <mergeCell ref="A34:L34"/>
  </mergeCells>
  <hyperlinks>
    <hyperlink ref="A51" location="index!A1" display="Retour à l'index" xr:uid="{00000000-0004-0000-0100-000000000000}"/>
  </hyperlinks>
  <printOptions horizontalCentered="1" verticalCentered="1"/>
  <pageMargins left="0.35433070866141736" right="0.35433070866141736" top="0.59055118110236227" bottom="0.59055118110236227" header="0.51181102362204722" footer="0.51181102362204722"/>
  <pageSetup paperSize="9" scale="60" fitToWidth="2" orientation="landscape" r:id="rId1"/>
  <headerFooter alignWithMargins="0">
    <oddHeader>&amp;LSociale woningen&amp;CRUIMTELIJKE ORDENING EN VASTGOED</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N36"/>
  <sheetViews>
    <sheetView showGridLines="0" zoomScale="80" zoomScaleNormal="80" zoomScaleSheetLayoutView="75" workbookViewId="0">
      <pane xSplit="1" ySplit="4" topLeftCell="B5" activePane="bottomRight" state="frozen"/>
      <selection pane="topRight" activeCell="B1" sqref="B1"/>
      <selection pane="bottomLeft" activeCell="A3" sqref="A3"/>
      <selection pane="bottomRight" sqref="A1:K1"/>
    </sheetView>
  </sheetViews>
  <sheetFormatPr baseColWidth="10" defaultColWidth="9.140625" defaultRowHeight="15" customHeight="1" x14ac:dyDescent="0.2"/>
  <cols>
    <col min="1" max="1" width="35.7109375" style="4" customWidth="1"/>
    <col min="2" max="11" width="13.7109375" style="4" customWidth="1"/>
    <col min="12" max="16384" width="9.140625" style="4"/>
  </cols>
  <sheetData>
    <row r="1" spans="1:14" ht="19.899999999999999" customHeight="1" x14ac:dyDescent="0.2">
      <c r="A1" s="114" t="s">
        <v>91</v>
      </c>
      <c r="B1" s="115"/>
      <c r="C1" s="115"/>
      <c r="D1" s="115"/>
      <c r="E1" s="115"/>
      <c r="F1" s="115"/>
      <c r="G1" s="115"/>
      <c r="H1" s="115"/>
      <c r="I1" s="115"/>
      <c r="J1" s="115"/>
      <c r="K1" s="116"/>
    </row>
    <row r="2" spans="1:14" ht="19.899999999999999" customHeight="1" x14ac:dyDescent="0.2">
      <c r="A2" s="99" t="s">
        <v>92</v>
      </c>
      <c r="B2" s="100"/>
      <c r="C2" s="100"/>
      <c r="D2" s="100"/>
      <c r="E2" s="100"/>
      <c r="F2" s="100"/>
      <c r="G2" s="100"/>
      <c r="H2" s="100"/>
      <c r="I2" s="100"/>
      <c r="J2" s="100"/>
      <c r="K2" s="101"/>
    </row>
    <row r="3" spans="1:14" ht="19.899999999999999" customHeight="1" x14ac:dyDescent="0.2">
      <c r="A3" s="117" t="s">
        <v>22</v>
      </c>
      <c r="B3" s="118"/>
      <c r="C3" s="118"/>
      <c r="D3" s="118"/>
      <c r="E3" s="118"/>
      <c r="F3" s="118"/>
      <c r="G3" s="118"/>
      <c r="H3" s="118"/>
      <c r="I3" s="118"/>
      <c r="J3" s="118"/>
      <c r="K3" s="119"/>
    </row>
    <row r="4" spans="1:14" ht="20.100000000000001" customHeight="1" x14ac:dyDescent="0.2">
      <c r="A4" s="33"/>
      <c r="B4" s="34">
        <v>2015</v>
      </c>
      <c r="C4" s="34">
        <v>2016</v>
      </c>
      <c r="D4" s="34">
        <v>2017</v>
      </c>
      <c r="E4" s="34" t="s">
        <v>16</v>
      </c>
      <c r="F4" s="34">
        <v>2019</v>
      </c>
      <c r="G4" s="34">
        <v>2020</v>
      </c>
      <c r="H4" s="34">
        <v>2021</v>
      </c>
      <c r="I4" s="34">
        <v>2022</v>
      </c>
      <c r="J4" s="34">
        <v>2023</v>
      </c>
      <c r="K4" s="34">
        <v>2024</v>
      </c>
    </row>
    <row r="5" spans="1:14" ht="15" customHeight="1" x14ac:dyDescent="0.2">
      <c r="A5" s="22" t="s">
        <v>1</v>
      </c>
      <c r="B5" s="23">
        <v>5065</v>
      </c>
      <c r="C5" s="23">
        <v>5064</v>
      </c>
      <c r="D5" s="23">
        <v>5064</v>
      </c>
      <c r="E5" s="23">
        <v>5141</v>
      </c>
      <c r="F5" s="23">
        <v>5144</v>
      </c>
      <c r="G5" s="23">
        <v>5139</v>
      </c>
      <c r="H5" s="23">
        <v>5134</v>
      </c>
      <c r="I5" s="23">
        <v>5153</v>
      </c>
      <c r="J5" s="23">
        <v>5202</v>
      </c>
      <c r="K5" s="66">
        <v>5190</v>
      </c>
      <c r="M5" s="69"/>
      <c r="N5" s="70"/>
    </row>
    <row r="6" spans="1:14" ht="15" customHeight="1" x14ac:dyDescent="0.2">
      <c r="A6" s="24" t="s">
        <v>93</v>
      </c>
      <c r="B6" s="25">
        <v>888</v>
      </c>
      <c r="C6" s="25">
        <v>888</v>
      </c>
      <c r="D6" s="25">
        <v>888</v>
      </c>
      <c r="E6" s="25">
        <v>886</v>
      </c>
      <c r="F6" s="25">
        <v>892</v>
      </c>
      <c r="G6" s="25">
        <v>893</v>
      </c>
      <c r="H6" s="25">
        <v>893</v>
      </c>
      <c r="I6" s="25">
        <v>893</v>
      </c>
      <c r="J6" s="25">
        <v>887</v>
      </c>
      <c r="K6" s="67">
        <v>887</v>
      </c>
      <c r="M6" s="69"/>
      <c r="N6" s="70"/>
    </row>
    <row r="7" spans="1:14" ht="15" customHeight="1" x14ac:dyDescent="0.2">
      <c r="A7" s="24" t="s">
        <v>94</v>
      </c>
      <c r="B7" s="25">
        <v>806</v>
      </c>
      <c r="C7" s="25">
        <v>796</v>
      </c>
      <c r="D7" s="25">
        <v>796</v>
      </c>
      <c r="E7" s="25">
        <v>794</v>
      </c>
      <c r="F7" s="25">
        <v>797</v>
      </c>
      <c r="G7" s="25">
        <v>796</v>
      </c>
      <c r="H7" s="25">
        <v>794</v>
      </c>
      <c r="I7" s="25">
        <v>791</v>
      </c>
      <c r="J7" s="25">
        <v>789</v>
      </c>
      <c r="K7" s="67">
        <v>789</v>
      </c>
      <c r="M7" s="69"/>
      <c r="N7" s="70"/>
    </row>
    <row r="8" spans="1:14" ht="15" customHeight="1" x14ac:dyDescent="0.2">
      <c r="A8" s="24" t="s">
        <v>95</v>
      </c>
      <c r="B8" s="25">
        <v>7891</v>
      </c>
      <c r="C8" s="25">
        <v>7932</v>
      </c>
      <c r="D8" s="25">
        <v>7932</v>
      </c>
      <c r="E8" s="25">
        <v>7932</v>
      </c>
      <c r="F8" s="25">
        <v>8191</v>
      </c>
      <c r="G8" s="25">
        <v>8267</v>
      </c>
      <c r="H8" s="25">
        <v>8317</v>
      </c>
      <c r="I8" s="25">
        <v>8415</v>
      </c>
      <c r="J8" s="25">
        <v>8452</v>
      </c>
      <c r="K8" s="78">
        <v>8453</v>
      </c>
      <c r="M8" s="69"/>
      <c r="N8" s="70"/>
    </row>
    <row r="9" spans="1:14" ht="15" customHeight="1" x14ac:dyDescent="0.2">
      <c r="A9" s="24" t="s">
        <v>0</v>
      </c>
      <c r="B9" s="25">
        <v>1432</v>
      </c>
      <c r="C9" s="25">
        <v>1432</v>
      </c>
      <c r="D9" s="25">
        <v>1429</v>
      </c>
      <c r="E9" s="25">
        <v>1423</v>
      </c>
      <c r="F9" s="25">
        <v>1405</v>
      </c>
      <c r="G9" s="25">
        <v>1405</v>
      </c>
      <c r="H9" s="25">
        <v>1408</v>
      </c>
      <c r="I9" s="25">
        <v>1408</v>
      </c>
      <c r="J9" s="25">
        <v>1408</v>
      </c>
      <c r="K9" s="78">
        <v>1408</v>
      </c>
      <c r="M9" s="69"/>
      <c r="N9" s="70"/>
    </row>
    <row r="10" spans="1:14" ht="15" customHeight="1" x14ac:dyDescent="0.2">
      <c r="A10" s="24" t="s">
        <v>5</v>
      </c>
      <c r="B10" s="25">
        <v>2209</v>
      </c>
      <c r="C10" s="25">
        <v>2209</v>
      </c>
      <c r="D10" s="25">
        <v>2209</v>
      </c>
      <c r="E10" s="25">
        <v>2200</v>
      </c>
      <c r="F10" s="25">
        <v>2191</v>
      </c>
      <c r="G10" s="25">
        <v>2216</v>
      </c>
      <c r="H10" s="25">
        <v>2214</v>
      </c>
      <c r="I10" s="25">
        <v>2235</v>
      </c>
      <c r="J10" s="25">
        <v>2377</v>
      </c>
      <c r="K10" s="78">
        <v>2537</v>
      </c>
      <c r="M10" s="69"/>
      <c r="N10" s="70"/>
    </row>
    <row r="11" spans="1:14" ht="15" customHeight="1" x14ac:dyDescent="0.2">
      <c r="A11" s="24" t="s">
        <v>96</v>
      </c>
      <c r="B11" s="25">
        <v>1302</v>
      </c>
      <c r="C11" s="25">
        <v>1302</v>
      </c>
      <c r="D11" s="25">
        <v>1302</v>
      </c>
      <c r="E11" s="25">
        <v>1297</v>
      </c>
      <c r="F11" s="25">
        <v>1292</v>
      </c>
      <c r="G11" s="25">
        <v>1327</v>
      </c>
      <c r="H11" s="25">
        <v>1327</v>
      </c>
      <c r="I11" s="25">
        <v>1364</v>
      </c>
      <c r="J11" s="25">
        <v>1398</v>
      </c>
      <c r="K11" s="78" t="s">
        <v>45</v>
      </c>
      <c r="L11" s="70"/>
      <c r="M11" s="69"/>
      <c r="N11" s="70"/>
    </row>
    <row r="12" spans="1:14" ht="15" customHeight="1" x14ac:dyDescent="0.2">
      <c r="A12" s="24" t="s">
        <v>3</v>
      </c>
      <c r="B12" s="25">
        <v>1338</v>
      </c>
      <c r="C12" s="25">
        <v>1341</v>
      </c>
      <c r="D12" s="25">
        <v>1341</v>
      </c>
      <c r="E12" s="25">
        <v>1333</v>
      </c>
      <c r="F12" s="25">
        <v>1333</v>
      </c>
      <c r="G12" s="25">
        <v>1332</v>
      </c>
      <c r="H12" s="25">
        <v>1333</v>
      </c>
      <c r="I12" s="25">
        <v>1331</v>
      </c>
      <c r="J12" s="25">
        <v>1327</v>
      </c>
      <c r="K12" s="78">
        <v>1327</v>
      </c>
      <c r="M12" s="69"/>
      <c r="N12" s="70"/>
    </row>
    <row r="13" spans="1:14" ht="15" customHeight="1" x14ac:dyDescent="0.2">
      <c r="A13" s="24" t="s">
        <v>97</v>
      </c>
      <c r="B13" s="25">
        <v>1641</v>
      </c>
      <c r="C13" s="25">
        <v>1643</v>
      </c>
      <c r="D13" s="25">
        <v>1605</v>
      </c>
      <c r="E13" s="25">
        <v>1604</v>
      </c>
      <c r="F13" s="25">
        <v>1583</v>
      </c>
      <c r="G13" s="25">
        <v>1583</v>
      </c>
      <c r="H13" s="25">
        <v>1604</v>
      </c>
      <c r="I13" s="25">
        <v>1602</v>
      </c>
      <c r="J13" s="25">
        <v>1602</v>
      </c>
      <c r="K13" s="78">
        <v>1608</v>
      </c>
      <c r="M13" s="69"/>
      <c r="N13" s="70"/>
    </row>
    <row r="14" spans="1:14" ht="15" customHeight="1" x14ac:dyDescent="0.2">
      <c r="A14" s="24" t="s">
        <v>4</v>
      </c>
      <c r="B14" s="25">
        <v>1382</v>
      </c>
      <c r="C14" s="25">
        <v>1382</v>
      </c>
      <c r="D14" s="25">
        <v>1414</v>
      </c>
      <c r="E14" s="25">
        <v>1411</v>
      </c>
      <c r="F14" s="25">
        <v>1406</v>
      </c>
      <c r="G14" s="25">
        <v>1406</v>
      </c>
      <c r="H14" s="25">
        <v>1471</v>
      </c>
      <c r="I14" s="25">
        <v>1463</v>
      </c>
      <c r="J14" s="25">
        <v>1463</v>
      </c>
      <c r="K14" s="78">
        <v>1459</v>
      </c>
      <c r="M14" s="69"/>
      <c r="N14" s="70"/>
    </row>
    <row r="15" spans="1:14" ht="15" customHeight="1" x14ac:dyDescent="0.2">
      <c r="A15" s="24" t="s">
        <v>2</v>
      </c>
      <c r="B15" s="25">
        <v>520</v>
      </c>
      <c r="C15" s="25">
        <v>520</v>
      </c>
      <c r="D15" s="25">
        <v>520</v>
      </c>
      <c r="E15" s="25">
        <v>514</v>
      </c>
      <c r="F15" s="25">
        <v>514</v>
      </c>
      <c r="G15" s="25">
        <v>514</v>
      </c>
      <c r="H15" s="25">
        <v>511</v>
      </c>
      <c r="I15" s="25">
        <v>511</v>
      </c>
      <c r="J15" s="25">
        <v>540</v>
      </c>
      <c r="K15" s="78">
        <v>536</v>
      </c>
      <c r="M15" s="69"/>
      <c r="N15" s="70"/>
    </row>
    <row r="16" spans="1:14" ht="15" customHeight="1" x14ac:dyDescent="0.2">
      <c r="A16" s="24" t="s">
        <v>98</v>
      </c>
      <c r="B16" s="25">
        <v>3402</v>
      </c>
      <c r="C16" s="25">
        <v>3403</v>
      </c>
      <c r="D16" s="25">
        <v>3489</v>
      </c>
      <c r="E16" s="25">
        <v>3450</v>
      </c>
      <c r="F16" s="25">
        <v>3415</v>
      </c>
      <c r="G16" s="25">
        <v>3415</v>
      </c>
      <c r="H16" s="25">
        <v>3509</v>
      </c>
      <c r="I16" s="25">
        <v>3508</v>
      </c>
      <c r="J16" s="25">
        <v>3523</v>
      </c>
      <c r="K16" s="78">
        <v>3552</v>
      </c>
      <c r="M16" s="69"/>
      <c r="N16" s="70"/>
    </row>
    <row r="17" spans="1:14" ht="15" customHeight="1" x14ac:dyDescent="0.2">
      <c r="A17" s="24" t="s">
        <v>99</v>
      </c>
      <c r="B17" s="25">
        <v>1119</v>
      </c>
      <c r="C17" s="25">
        <v>1119</v>
      </c>
      <c r="D17" s="25">
        <v>1119</v>
      </c>
      <c r="E17" s="25">
        <v>1118</v>
      </c>
      <c r="F17" s="25">
        <v>1119</v>
      </c>
      <c r="G17" s="25">
        <v>1119</v>
      </c>
      <c r="H17" s="25">
        <v>1172</v>
      </c>
      <c r="I17" s="25">
        <v>1169</v>
      </c>
      <c r="J17" s="25">
        <v>1168</v>
      </c>
      <c r="K17" s="78" t="s">
        <v>46</v>
      </c>
      <c r="L17" s="70"/>
      <c r="M17" s="69"/>
      <c r="N17" s="70"/>
    </row>
    <row r="18" spans="1:14" ht="15" customHeight="1" x14ac:dyDescent="0.2">
      <c r="A18" s="24" t="s">
        <v>100</v>
      </c>
      <c r="B18" s="25">
        <v>808</v>
      </c>
      <c r="C18" s="25">
        <v>808</v>
      </c>
      <c r="D18" s="25">
        <v>803</v>
      </c>
      <c r="E18" s="25">
        <v>795</v>
      </c>
      <c r="F18" s="25">
        <v>792</v>
      </c>
      <c r="G18" s="25">
        <v>792</v>
      </c>
      <c r="H18" s="25">
        <v>792</v>
      </c>
      <c r="I18" s="25">
        <v>801</v>
      </c>
      <c r="J18" s="25">
        <v>802</v>
      </c>
      <c r="K18" s="78">
        <v>798</v>
      </c>
      <c r="M18" s="69"/>
      <c r="N18" s="70"/>
    </row>
    <row r="19" spans="1:14" ht="15" customHeight="1" x14ac:dyDescent="0.2">
      <c r="A19" s="24" t="s">
        <v>101</v>
      </c>
      <c r="B19" s="25">
        <v>2406</v>
      </c>
      <c r="C19" s="25">
        <v>2505</v>
      </c>
      <c r="D19" s="25">
        <v>2504</v>
      </c>
      <c r="E19" s="25">
        <v>2495</v>
      </c>
      <c r="F19" s="25">
        <v>2541</v>
      </c>
      <c r="G19" s="25">
        <v>2555</v>
      </c>
      <c r="H19" s="25">
        <v>2539</v>
      </c>
      <c r="I19" s="25">
        <v>2539</v>
      </c>
      <c r="J19" s="25">
        <v>2552</v>
      </c>
      <c r="K19" s="67">
        <v>2541</v>
      </c>
      <c r="M19" s="69"/>
      <c r="N19" s="70"/>
    </row>
    <row r="20" spans="1:14" ht="15" customHeight="1" x14ac:dyDescent="0.2">
      <c r="A20" s="24" t="s">
        <v>102</v>
      </c>
      <c r="B20" s="25">
        <v>1724</v>
      </c>
      <c r="C20" s="25">
        <v>1724</v>
      </c>
      <c r="D20" s="25">
        <v>1724</v>
      </c>
      <c r="E20" s="25">
        <v>1723</v>
      </c>
      <c r="F20" s="25">
        <v>1721</v>
      </c>
      <c r="G20" s="25">
        <v>1721</v>
      </c>
      <c r="H20" s="25">
        <v>1720</v>
      </c>
      <c r="I20" s="25">
        <v>1736</v>
      </c>
      <c r="J20" s="25">
        <v>1736</v>
      </c>
      <c r="K20" s="67">
        <v>1737</v>
      </c>
      <c r="M20" s="69"/>
      <c r="N20" s="70"/>
    </row>
    <row r="21" spans="1:14" ht="15" customHeight="1" x14ac:dyDescent="0.2">
      <c r="A21" s="24" t="s">
        <v>103</v>
      </c>
      <c r="B21" s="25">
        <v>2092</v>
      </c>
      <c r="C21" s="25">
        <v>2092</v>
      </c>
      <c r="D21" s="25">
        <v>2092</v>
      </c>
      <c r="E21" s="25">
        <v>2086</v>
      </c>
      <c r="F21" s="25">
        <v>2056</v>
      </c>
      <c r="G21" s="25">
        <v>2056</v>
      </c>
      <c r="H21" s="25">
        <v>2057</v>
      </c>
      <c r="I21" s="25">
        <v>2059</v>
      </c>
      <c r="J21" s="25">
        <v>2055</v>
      </c>
      <c r="K21" s="67">
        <v>2054</v>
      </c>
      <c r="M21" s="69"/>
      <c r="N21" s="70"/>
    </row>
    <row r="22" spans="1:14" ht="15" customHeight="1" x14ac:dyDescent="0.2">
      <c r="A22" s="24" t="s">
        <v>104</v>
      </c>
      <c r="B22" s="25">
        <v>2671</v>
      </c>
      <c r="C22" s="25">
        <v>2671</v>
      </c>
      <c r="D22" s="25">
        <v>2671</v>
      </c>
      <c r="E22" s="25">
        <v>2668</v>
      </c>
      <c r="F22" s="25">
        <v>2651</v>
      </c>
      <c r="G22" s="25">
        <v>2649</v>
      </c>
      <c r="H22" s="25">
        <v>2649</v>
      </c>
      <c r="I22" s="25">
        <v>2649</v>
      </c>
      <c r="J22" s="25">
        <v>2648</v>
      </c>
      <c r="K22" s="67">
        <v>2653</v>
      </c>
      <c r="M22" s="69"/>
      <c r="N22" s="70"/>
    </row>
    <row r="23" spans="1:14" ht="15" customHeight="1" x14ac:dyDescent="0.2">
      <c r="A23" s="24" t="s">
        <v>105</v>
      </c>
      <c r="B23" s="25">
        <v>911</v>
      </c>
      <c r="C23" s="25">
        <v>911</v>
      </c>
      <c r="D23" s="25">
        <v>911</v>
      </c>
      <c r="E23" s="25">
        <v>911</v>
      </c>
      <c r="F23" s="25">
        <v>904</v>
      </c>
      <c r="G23" s="25">
        <v>904</v>
      </c>
      <c r="H23" s="25">
        <v>903</v>
      </c>
      <c r="I23" s="25">
        <v>905</v>
      </c>
      <c r="J23" s="25">
        <v>895</v>
      </c>
      <c r="K23" s="67">
        <v>890</v>
      </c>
      <c r="M23" s="69"/>
      <c r="N23" s="70"/>
    </row>
    <row r="24" spans="1:14" ht="15" customHeight="1" x14ac:dyDescent="0.2">
      <c r="A24" s="38" t="s">
        <v>75</v>
      </c>
      <c r="B24" s="36">
        <v>39607</v>
      </c>
      <c r="C24" s="36">
        <v>39742</v>
      </c>
      <c r="D24" s="36">
        <v>39813</v>
      </c>
      <c r="E24" s="36">
        <v>39781</v>
      </c>
      <c r="F24" s="36">
        <v>39947</v>
      </c>
      <c r="G24" s="36">
        <v>40089</v>
      </c>
      <c r="H24" s="36">
        <v>40347</v>
      </c>
      <c r="I24" s="36">
        <v>40532</v>
      </c>
      <c r="J24" s="36">
        <v>40824</v>
      </c>
      <c r="K24" s="36">
        <v>41014</v>
      </c>
    </row>
    <row r="25" spans="1:14" s="55" customFormat="1" ht="16.899999999999999" customHeight="1" x14ac:dyDescent="0.2">
      <c r="A25" s="123" t="s">
        <v>76</v>
      </c>
      <c r="B25" s="124"/>
      <c r="C25" s="124"/>
      <c r="D25" s="124"/>
      <c r="E25" s="124"/>
      <c r="F25" s="124"/>
      <c r="G25" s="124"/>
      <c r="H25" s="124"/>
      <c r="I25" s="124"/>
      <c r="J25" s="124"/>
      <c r="K25" s="125"/>
    </row>
    <row r="26" spans="1:14" ht="16.899999999999999" customHeight="1" x14ac:dyDescent="0.2">
      <c r="A26" s="120" t="s">
        <v>106</v>
      </c>
      <c r="B26" s="121"/>
      <c r="C26" s="121"/>
      <c r="D26" s="121"/>
      <c r="E26" s="121"/>
      <c r="F26" s="121"/>
      <c r="G26" s="121"/>
      <c r="H26" s="121"/>
      <c r="I26" s="121"/>
      <c r="J26" s="121"/>
      <c r="K26" s="122"/>
    </row>
    <row r="27" spans="1:14" s="56" customFormat="1" ht="16.899999999999999" customHeight="1" x14ac:dyDescent="0.2">
      <c r="A27" s="111" t="s">
        <v>78</v>
      </c>
      <c r="B27" s="112"/>
      <c r="C27" s="112"/>
      <c r="D27" s="112"/>
      <c r="E27" s="112"/>
      <c r="F27" s="112"/>
      <c r="G27" s="112"/>
      <c r="H27" s="112"/>
      <c r="I27" s="112"/>
      <c r="J27" s="112"/>
      <c r="K27" s="113"/>
    </row>
    <row r="28" spans="1:14" ht="15" customHeight="1" x14ac:dyDescent="0.2">
      <c r="A28" s="15"/>
      <c r="B28" s="20"/>
      <c r="C28" s="20"/>
      <c r="D28" s="20"/>
      <c r="E28" s="20"/>
      <c r="F28" s="20"/>
      <c r="G28" s="20"/>
      <c r="H28" s="20"/>
      <c r="I28" s="20"/>
      <c r="J28" s="20"/>
      <c r="K28" s="26"/>
    </row>
    <row r="29" spans="1:14" ht="15" customHeight="1" x14ac:dyDescent="0.2">
      <c r="A29" s="17" t="s">
        <v>79</v>
      </c>
      <c r="B29" s="20"/>
      <c r="C29" s="20"/>
      <c r="D29" s="20"/>
      <c r="E29" s="20"/>
      <c r="F29" s="20"/>
      <c r="G29" s="20"/>
      <c r="H29" s="20"/>
      <c r="I29" s="20"/>
      <c r="J29" s="20"/>
      <c r="K29" s="26"/>
    </row>
    <row r="30" spans="1:14" ht="15" customHeight="1" x14ac:dyDescent="0.2">
      <c r="A30" s="17" t="s">
        <v>107</v>
      </c>
      <c r="B30" s="20"/>
      <c r="C30" s="20"/>
      <c r="D30" s="20"/>
      <c r="E30" s="20"/>
      <c r="F30" s="20"/>
      <c r="G30" s="20"/>
      <c r="H30" s="20"/>
      <c r="I30" s="20"/>
      <c r="J30" s="20"/>
      <c r="K30" s="26"/>
    </row>
    <row r="31" spans="1:14" ht="15" customHeight="1" x14ac:dyDescent="0.2">
      <c r="A31" s="15"/>
      <c r="B31" s="20"/>
      <c r="C31" s="20"/>
      <c r="D31" s="20"/>
      <c r="E31" s="20"/>
      <c r="F31" s="20"/>
      <c r="G31" s="20"/>
      <c r="H31" s="20"/>
      <c r="I31" s="20"/>
      <c r="J31" s="20"/>
      <c r="K31" s="26"/>
    </row>
    <row r="32" spans="1:14" ht="15" customHeight="1" x14ac:dyDescent="0.2">
      <c r="A32" s="26"/>
      <c r="B32" s="26"/>
      <c r="C32" s="26"/>
      <c r="D32" s="26"/>
      <c r="E32" s="26"/>
      <c r="F32" s="26"/>
      <c r="G32" s="26"/>
      <c r="H32" s="26"/>
      <c r="I32" s="26"/>
      <c r="J32" s="26"/>
      <c r="K32" s="26"/>
    </row>
    <row r="33" spans="1:11" ht="15" customHeight="1" x14ac:dyDescent="0.2">
      <c r="A33" s="21" t="s">
        <v>90</v>
      </c>
      <c r="B33" s="20"/>
      <c r="C33" s="20"/>
      <c r="D33" s="20"/>
      <c r="E33" s="20"/>
      <c r="F33" s="20"/>
      <c r="G33" s="20"/>
      <c r="H33" s="20"/>
      <c r="I33" s="20"/>
      <c r="J33" s="20"/>
      <c r="K33" s="26"/>
    </row>
    <row r="34" spans="1:11" ht="15" customHeight="1" x14ac:dyDescent="0.2">
      <c r="A34" s="26"/>
      <c r="B34" s="20"/>
      <c r="C34" s="20"/>
      <c r="D34" s="20"/>
      <c r="E34" s="20"/>
      <c r="F34" s="20"/>
      <c r="G34" s="20"/>
      <c r="H34" s="20"/>
      <c r="I34" s="20"/>
      <c r="J34" s="20"/>
      <c r="K34" s="26"/>
    </row>
    <row r="35" spans="1:11" ht="15" customHeight="1" x14ac:dyDescent="0.2">
      <c r="A35" s="26"/>
      <c r="B35" s="26"/>
      <c r="C35" s="26"/>
      <c r="D35" s="26"/>
      <c r="E35" s="26"/>
      <c r="F35" s="26"/>
      <c r="G35" s="26"/>
      <c r="H35" s="26"/>
      <c r="I35" s="26"/>
      <c r="J35" s="26"/>
      <c r="K35" s="27"/>
    </row>
    <row r="36" spans="1:11" ht="15" customHeight="1" x14ac:dyDescent="0.2">
      <c r="A36" s="26"/>
      <c r="B36" s="20"/>
      <c r="C36" s="20"/>
      <c r="D36" s="20"/>
      <c r="E36" s="20"/>
      <c r="F36" s="20"/>
      <c r="G36" s="20"/>
      <c r="H36" s="20"/>
      <c r="I36" s="20"/>
      <c r="J36" s="20"/>
      <c r="K36" s="26"/>
    </row>
  </sheetData>
  <mergeCells count="6">
    <mergeCell ref="A27:K27"/>
    <mergeCell ref="A1:K1"/>
    <mergeCell ref="A2:K2"/>
    <mergeCell ref="A3:K3"/>
    <mergeCell ref="A26:K26"/>
    <mergeCell ref="A25:K25"/>
  </mergeCells>
  <conditionalFormatting sqref="M5:M23">
    <cfRule type="top10" dxfId="1" priority="2" rank="3"/>
  </conditionalFormatting>
  <conditionalFormatting sqref="N5:N23">
    <cfRule type="top10" dxfId="0" priority="1" rank="3"/>
  </conditionalFormatting>
  <hyperlinks>
    <hyperlink ref="A33" location="index!A1" display="Retour à l'index" xr:uid="{00000000-0004-0000-0200-000000000000}"/>
  </hyperlinks>
  <printOptions horizontalCentered="1" verticalCentered="1"/>
  <pageMargins left="0.74803149606299213" right="0.74803149606299213" top="0.98425196850393704" bottom="0.98425196850393704" header="0.51181102362204722" footer="0.51181102362204722"/>
  <pageSetup paperSize="9" scale="76" orientation="landscape" r:id="rId1"/>
  <headerFooter alignWithMargins="0">
    <oddHeader>&amp;LSociale woningen&amp;CRUIMTELIJKE ORDENING EN VASTGOED</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EED6-1F90-4FCB-BA75-ECF72B3260A5}">
  <sheetPr>
    <pageSetUpPr fitToPage="1"/>
  </sheetPr>
  <dimension ref="A1:I25"/>
  <sheetViews>
    <sheetView showGridLines="0" zoomScale="80" zoomScaleNormal="80" zoomScaleSheetLayoutView="75" workbookViewId="0">
      <pane xSplit="1" ySplit="4" topLeftCell="B5" activePane="bottomRight" state="frozen"/>
      <selection pane="topRight" activeCell="B1" sqref="B1"/>
      <selection pane="bottomLeft" activeCell="A3" sqref="A3"/>
      <selection pane="bottomRight" sqref="A1:G1"/>
    </sheetView>
  </sheetViews>
  <sheetFormatPr baseColWidth="10" defaultColWidth="9.140625" defaultRowHeight="15" customHeight="1" x14ac:dyDescent="0.2"/>
  <cols>
    <col min="1" max="1" width="35.7109375" style="4" customWidth="1"/>
    <col min="2" max="7" width="13.7109375" style="4" customWidth="1"/>
    <col min="8" max="16384" width="9.140625" style="4"/>
  </cols>
  <sheetData>
    <row r="1" spans="1:9" ht="19.899999999999999" customHeight="1" x14ac:dyDescent="0.2">
      <c r="A1" s="114" t="s">
        <v>108</v>
      </c>
      <c r="B1" s="115"/>
      <c r="C1" s="115"/>
      <c r="D1" s="115"/>
      <c r="E1" s="115"/>
      <c r="F1" s="115"/>
      <c r="G1" s="116"/>
    </row>
    <row r="2" spans="1:9" ht="19.899999999999999" customHeight="1" x14ac:dyDescent="0.2">
      <c r="A2" s="99" t="s">
        <v>109</v>
      </c>
      <c r="B2" s="100"/>
      <c r="C2" s="100"/>
      <c r="D2" s="100"/>
      <c r="E2" s="100"/>
      <c r="F2" s="100"/>
      <c r="G2" s="101"/>
    </row>
    <row r="3" spans="1:9" ht="19.899999999999999" customHeight="1" x14ac:dyDescent="0.2">
      <c r="A3" s="99" t="s">
        <v>41</v>
      </c>
      <c r="B3" s="100"/>
      <c r="C3" s="100"/>
      <c r="D3" s="100"/>
      <c r="E3" s="100"/>
      <c r="F3" s="100"/>
      <c r="G3" s="101"/>
    </row>
    <row r="4" spans="1:9" ht="20.100000000000001" customHeight="1" x14ac:dyDescent="0.2">
      <c r="A4" s="74" t="s">
        <v>110</v>
      </c>
      <c r="B4" s="75">
        <v>2019</v>
      </c>
      <c r="C4" s="75">
        <v>2020</v>
      </c>
      <c r="D4" s="75">
        <v>2021</v>
      </c>
      <c r="E4" s="75">
        <v>2022</v>
      </c>
      <c r="F4" s="75">
        <v>2023</v>
      </c>
      <c r="G4" s="75">
        <v>2024</v>
      </c>
    </row>
    <row r="5" spans="1:9" ht="15" customHeight="1" x14ac:dyDescent="0.2">
      <c r="A5" s="22">
        <v>0</v>
      </c>
      <c r="B5" s="23">
        <v>548</v>
      </c>
      <c r="C5" s="23">
        <v>506</v>
      </c>
      <c r="D5" s="23">
        <v>486</v>
      </c>
      <c r="E5" s="23">
        <v>435</v>
      </c>
      <c r="F5" s="23">
        <v>426</v>
      </c>
      <c r="G5" s="76" t="s">
        <v>43</v>
      </c>
      <c r="H5" s="69"/>
    </row>
    <row r="6" spans="1:9" ht="15" customHeight="1" x14ac:dyDescent="0.2">
      <c r="A6" s="24">
        <v>1</v>
      </c>
      <c r="B6" s="25">
        <v>21247</v>
      </c>
      <c r="C6" s="25">
        <v>21893</v>
      </c>
      <c r="D6" s="25">
        <v>22809</v>
      </c>
      <c r="E6" s="25">
        <v>23633</v>
      </c>
      <c r="F6" s="25">
        <v>25392</v>
      </c>
      <c r="G6" s="78" t="s">
        <v>44</v>
      </c>
    </row>
    <row r="7" spans="1:9" ht="15" customHeight="1" x14ac:dyDescent="0.2">
      <c r="A7" s="24">
        <v>2</v>
      </c>
      <c r="B7" s="25">
        <v>12773</v>
      </c>
      <c r="C7" s="25">
        <v>12576</v>
      </c>
      <c r="D7" s="25">
        <v>12630</v>
      </c>
      <c r="E7" s="25">
        <v>12492</v>
      </c>
      <c r="F7" s="25">
        <v>13073</v>
      </c>
      <c r="G7" s="67">
        <v>13762</v>
      </c>
      <c r="I7" s="69"/>
    </row>
    <row r="8" spans="1:9" ht="15" customHeight="1" x14ac:dyDescent="0.2">
      <c r="A8" s="24">
        <v>3</v>
      </c>
      <c r="B8" s="25">
        <v>8691</v>
      </c>
      <c r="C8" s="25">
        <v>8869</v>
      </c>
      <c r="D8" s="25">
        <v>9155</v>
      </c>
      <c r="E8" s="25">
        <v>9334</v>
      </c>
      <c r="F8" s="25">
        <v>9838</v>
      </c>
      <c r="G8" s="67">
        <v>10314</v>
      </c>
      <c r="I8" s="86"/>
    </row>
    <row r="9" spans="1:9" ht="15" customHeight="1" x14ac:dyDescent="0.2">
      <c r="A9" s="24">
        <v>4</v>
      </c>
      <c r="B9" s="25">
        <v>3678</v>
      </c>
      <c r="C9" s="25">
        <v>4054</v>
      </c>
      <c r="D9" s="25">
        <v>4404</v>
      </c>
      <c r="E9" s="25">
        <v>4640</v>
      </c>
      <c r="F9" s="25">
        <v>5070</v>
      </c>
      <c r="G9" s="67">
        <v>5465</v>
      </c>
      <c r="I9" s="69"/>
    </row>
    <row r="10" spans="1:9" ht="15" customHeight="1" x14ac:dyDescent="0.2">
      <c r="A10" s="24">
        <v>5</v>
      </c>
      <c r="B10" s="25">
        <v>1325</v>
      </c>
      <c r="C10" s="25">
        <v>1433</v>
      </c>
      <c r="D10" s="25">
        <v>1574</v>
      </c>
      <c r="E10" s="25">
        <v>1717</v>
      </c>
      <c r="F10" s="25">
        <v>1931</v>
      </c>
      <c r="G10" s="67">
        <v>2073</v>
      </c>
    </row>
    <row r="11" spans="1:9" ht="15" customHeight="1" x14ac:dyDescent="0.2">
      <c r="A11" s="24">
        <v>6</v>
      </c>
      <c r="B11" s="25">
        <v>340</v>
      </c>
      <c r="C11" s="25">
        <v>395</v>
      </c>
      <c r="D11" s="25">
        <v>456</v>
      </c>
      <c r="E11" s="25">
        <v>483</v>
      </c>
      <c r="F11" s="25">
        <v>518</v>
      </c>
      <c r="G11" s="67">
        <v>582</v>
      </c>
    </row>
    <row r="12" spans="1:9" ht="15" customHeight="1" x14ac:dyDescent="0.2">
      <c r="A12" s="24" t="s">
        <v>111</v>
      </c>
      <c r="B12" s="25">
        <v>73</v>
      </c>
      <c r="C12" s="25">
        <v>90</v>
      </c>
      <c r="D12" s="25">
        <v>101</v>
      </c>
      <c r="E12" s="25">
        <v>116</v>
      </c>
      <c r="F12" s="25">
        <v>134</v>
      </c>
      <c r="G12" s="67">
        <v>152</v>
      </c>
    </row>
    <row r="13" spans="1:9" ht="15" customHeight="1" x14ac:dyDescent="0.2">
      <c r="A13" s="38" t="s">
        <v>112</v>
      </c>
      <c r="B13" s="36">
        <v>48675</v>
      </c>
      <c r="C13" s="36">
        <v>49816</v>
      </c>
      <c r="D13" s="36">
        <v>51615</v>
      </c>
      <c r="E13" s="36">
        <v>52850</v>
      </c>
      <c r="F13" s="36">
        <v>56382</v>
      </c>
      <c r="G13" s="36">
        <v>60419</v>
      </c>
    </row>
    <row r="14" spans="1:9" ht="16.899999999999999" customHeight="1" x14ac:dyDescent="0.2">
      <c r="A14" s="123" t="s">
        <v>113</v>
      </c>
      <c r="B14" s="124"/>
      <c r="C14" s="124"/>
      <c r="D14" s="124"/>
      <c r="E14" s="124"/>
      <c r="F14" s="124"/>
      <c r="G14" s="125"/>
    </row>
    <row r="15" spans="1:9" ht="16.899999999999999" customHeight="1" x14ac:dyDescent="0.2">
      <c r="A15" s="120" t="s">
        <v>77</v>
      </c>
      <c r="B15" s="121"/>
      <c r="C15" s="121"/>
      <c r="D15" s="121"/>
      <c r="E15" s="121"/>
      <c r="F15" s="121"/>
      <c r="G15" s="122"/>
    </row>
    <row r="16" spans="1:9" ht="16.899999999999999" customHeight="1" x14ac:dyDescent="0.2">
      <c r="A16" s="111" t="s">
        <v>78</v>
      </c>
      <c r="B16" s="112"/>
      <c r="C16" s="112"/>
      <c r="D16" s="112"/>
      <c r="E16" s="112"/>
      <c r="F16" s="112"/>
      <c r="G16" s="113"/>
    </row>
    <row r="17" spans="1:7" ht="16.899999999999999" customHeight="1" x14ac:dyDescent="0.2">
      <c r="A17" s="15"/>
      <c r="B17" s="15"/>
      <c r="C17" s="15"/>
      <c r="D17" s="15"/>
      <c r="E17" s="15"/>
      <c r="F17" s="15"/>
      <c r="G17" s="15"/>
    </row>
    <row r="18" spans="1:7" ht="16.899999999999999" customHeight="1" x14ac:dyDescent="0.2">
      <c r="A18" s="77" t="s">
        <v>114</v>
      </c>
      <c r="B18" s="73"/>
      <c r="C18" s="73"/>
      <c r="D18" s="73"/>
      <c r="E18" s="73"/>
      <c r="F18" s="73"/>
      <c r="G18" s="73"/>
    </row>
    <row r="19" spans="1:7" ht="55.15" customHeight="1" x14ac:dyDescent="0.2">
      <c r="A19" s="126" t="s">
        <v>115</v>
      </c>
      <c r="B19" s="126"/>
      <c r="C19" s="126"/>
      <c r="D19" s="126"/>
      <c r="E19" s="126"/>
      <c r="F19" s="126"/>
      <c r="G19" s="126"/>
    </row>
    <row r="20" spans="1:7" ht="15" customHeight="1" x14ac:dyDescent="0.2">
      <c r="A20" s="15"/>
      <c r="B20" s="20"/>
      <c r="C20" s="20"/>
      <c r="D20" s="20"/>
      <c r="E20" s="20"/>
      <c r="F20" s="20"/>
      <c r="G20" s="26"/>
    </row>
    <row r="21" spans="1:7" ht="15" customHeight="1" x14ac:dyDescent="0.2">
      <c r="A21" s="26"/>
      <c r="B21" s="26"/>
      <c r="C21" s="26"/>
      <c r="D21" s="26"/>
      <c r="E21" s="26"/>
      <c r="F21" s="26"/>
      <c r="G21" s="26"/>
    </row>
    <row r="22" spans="1:7" ht="15" customHeight="1" x14ac:dyDescent="0.2">
      <c r="A22" s="21" t="s">
        <v>90</v>
      </c>
      <c r="B22" s="20"/>
      <c r="C22" s="20"/>
      <c r="D22" s="20"/>
      <c r="E22" s="20"/>
      <c r="F22" s="20"/>
      <c r="G22" s="26"/>
    </row>
    <row r="23" spans="1:7" ht="15" customHeight="1" x14ac:dyDescent="0.2">
      <c r="A23" s="26"/>
      <c r="B23" s="20"/>
      <c r="C23" s="20"/>
      <c r="D23" s="20"/>
      <c r="E23" s="20"/>
      <c r="F23" s="20"/>
      <c r="G23" s="26"/>
    </row>
    <row r="24" spans="1:7" ht="15" customHeight="1" x14ac:dyDescent="0.2">
      <c r="A24" s="26"/>
      <c r="B24" s="26"/>
      <c r="C24" s="26"/>
      <c r="D24" s="26"/>
      <c r="E24" s="26"/>
      <c r="F24" s="26"/>
      <c r="G24" s="27"/>
    </row>
    <row r="25" spans="1:7" ht="15" customHeight="1" x14ac:dyDescent="0.2">
      <c r="A25" s="26"/>
      <c r="B25" s="20"/>
      <c r="C25" s="20"/>
      <c r="D25" s="20"/>
      <c r="E25" s="20"/>
      <c r="F25" s="20"/>
      <c r="G25" s="26"/>
    </row>
  </sheetData>
  <mergeCells count="7">
    <mergeCell ref="A19:G19"/>
    <mergeCell ref="A16:G16"/>
    <mergeCell ref="A1:G1"/>
    <mergeCell ref="A2:G2"/>
    <mergeCell ref="A3:G3"/>
    <mergeCell ref="A14:G14"/>
    <mergeCell ref="A15:G15"/>
  </mergeCells>
  <hyperlinks>
    <hyperlink ref="A22" location="index!A1" display="Retour à l'index" xr:uid="{991FA812-335B-401D-ADBD-070592EFFAB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oddHeader>&amp;LSociale woningen&amp;CRUIMTELIJKE ORDENING EN VASTGOED</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A829-28DD-40C1-BFA1-81AE02D8A527}">
  <sheetPr>
    <pageSetUpPr fitToPage="1"/>
  </sheetPr>
  <dimension ref="A1:G37"/>
  <sheetViews>
    <sheetView showGridLines="0" zoomScale="80" zoomScaleNormal="80" zoomScaleSheetLayoutView="75" workbookViewId="0">
      <pane xSplit="1" ySplit="4" topLeftCell="B5" activePane="bottomRight" state="frozen"/>
      <selection pane="topRight" activeCell="B1" sqref="B1"/>
      <selection pane="bottomLeft" activeCell="A3" sqref="A3"/>
      <selection pane="bottomRight" sqref="A1:G1"/>
    </sheetView>
  </sheetViews>
  <sheetFormatPr baseColWidth="10" defaultColWidth="9.140625" defaultRowHeight="15" customHeight="1" x14ac:dyDescent="0.2"/>
  <cols>
    <col min="1" max="1" width="41.7109375" style="4" customWidth="1"/>
    <col min="2" max="7" width="13.7109375" style="4" customWidth="1"/>
    <col min="8" max="16384" width="9.140625" style="4"/>
  </cols>
  <sheetData>
    <row r="1" spans="1:7" ht="19.899999999999999" customHeight="1" x14ac:dyDescent="0.2">
      <c r="A1" s="114" t="s">
        <v>116</v>
      </c>
      <c r="B1" s="115"/>
      <c r="C1" s="115"/>
      <c r="D1" s="115"/>
      <c r="E1" s="115"/>
      <c r="F1" s="115"/>
      <c r="G1" s="116"/>
    </row>
    <row r="2" spans="1:7" ht="19.899999999999999" customHeight="1" x14ac:dyDescent="0.2">
      <c r="A2" s="99" t="s">
        <v>117</v>
      </c>
      <c r="B2" s="100"/>
      <c r="C2" s="100"/>
      <c r="D2" s="100"/>
      <c r="E2" s="100"/>
      <c r="F2" s="100"/>
      <c r="G2" s="101"/>
    </row>
    <row r="3" spans="1:7" ht="19.899999999999999" customHeight="1" x14ac:dyDescent="0.2">
      <c r="A3" s="117" t="s">
        <v>42</v>
      </c>
      <c r="B3" s="118"/>
      <c r="C3" s="118"/>
      <c r="D3" s="118"/>
      <c r="E3" s="118"/>
      <c r="F3" s="118"/>
      <c r="G3" s="119"/>
    </row>
    <row r="4" spans="1:7" ht="20.100000000000001" customHeight="1" x14ac:dyDescent="0.2">
      <c r="A4" s="33"/>
      <c r="B4" s="34">
        <v>2020</v>
      </c>
      <c r="C4" s="34">
        <v>2021</v>
      </c>
      <c r="D4" s="34">
        <v>2022</v>
      </c>
      <c r="E4" s="34">
        <v>2023</v>
      </c>
      <c r="F4" s="34">
        <v>2024</v>
      </c>
      <c r="G4" s="34">
        <v>2025</v>
      </c>
    </row>
    <row r="5" spans="1:7" ht="15" customHeight="1" x14ac:dyDescent="0.2">
      <c r="A5" s="22" t="s">
        <v>1</v>
      </c>
      <c r="B5" s="23">
        <v>5177</v>
      </c>
      <c r="C5" s="23">
        <v>5154</v>
      </c>
      <c r="D5" s="82">
        <v>5365</v>
      </c>
      <c r="E5" s="23">
        <v>5368</v>
      </c>
      <c r="F5" s="23">
        <v>5896</v>
      </c>
      <c r="G5" s="66">
        <v>6207</v>
      </c>
    </row>
    <row r="6" spans="1:7" ht="15" customHeight="1" x14ac:dyDescent="0.2">
      <c r="A6" s="24" t="s">
        <v>93</v>
      </c>
      <c r="B6" s="25">
        <v>455</v>
      </c>
      <c r="C6" s="25">
        <v>487</v>
      </c>
      <c r="D6" s="83">
        <v>511</v>
      </c>
      <c r="E6" s="25">
        <v>483</v>
      </c>
      <c r="F6" s="25">
        <v>522</v>
      </c>
      <c r="G6" s="67">
        <v>550</v>
      </c>
    </row>
    <row r="7" spans="1:7" ht="15" customHeight="1" x14ac:dyDescent="0.2">
      <c r="A7" s="24" t="s">
        <v>94</v>
      </c>
      <c r="B7" s="25">
        <v>746</v>
      </c>
      <c r="C7" s="25">
        <v>773</v>
      </c>
      <c r="D7" s="83">
        <v>797</v>
      </c>
      <c r="E7" s="25">
        <v>750</v>
      </c>
      <c r="F7" s="25">
        <v>789</v>
      </c>
      <c r="G7" s="67">
        <v>807</v>
      </c>
    </row>
    <row r="8" spans="1:7" ht="15" customHeight="1" x14ac:dyDescent="0.2">
      <c r="A8" s="24" t="s">
        <v>95</v>
      </c>
      <c r="B8" s="25">
        <v>8290</v>
      </c>
      <c r="C8" s="25">
        <v>8294</v>
      </c>
      <c r="D8" s="83">
        <v>8538</v>
      </c>
      <c r="E8" s="25">
        <f>4309+3115+236+747</f>
        <v>8407</v>
      </c>
      <c r="F8" s="25">
        <v>9170</v>
      </c>
      <c r="G8" s="67">
        <f>4688+3301+827+335</f>
        <v>9151</v>
      </c>
    </row>
    <row r="9" spans="1:7" ht="15" customHeight="1" x14ac:dyDescent="0.2">
      <c r="A9" s="24" t="s">
        <v>0</v>
      </c>
      <c r="B9" s="25">
        <v>1293</v>
      </c>
      <c r="C9" s="25">
        <v>1275</v>
      </c>
      <c r="D9" s="83">
        <v>1336</v>
      </c>
      <c r="E9" s="25">
        <v>1287</v>
      </c>
      <c r="F9" s="25">
        <v>1347</v>
      </c>
      <c r="G9" s="67">
        <v>1426</v>
      </c>
    </row>
    <row r="10" spans="1:7" ht="15" customHeight="1" x14ac:dyDescent="0.2">
      <c r="A10" s="24" t="s">
        <v>5</v>
      </c>
      <c r="B10" s="25">
        <v>1243</v>
      </c>
      <c r="C10" s="25">
        <v>1300</v>
      </c>
      <c r="D10" s="83">
        <v>1361</v>
      </c>
      <c r="E10" s="25">
        <v>1336</v>
      </c>
      <c r="F10" s="25">
        <v>1452</v>
      </c>
      <c r="G10" s="67">
        <v>1567</v>
      </c>
    </row>
    <row r="11" spans="1:7" ht="15" customHeight="1" x14ac:dyDescent="0.2">
      <c r="A11" s="24" t="s">
        <v>96</v>
      </c>
      <c r="B11" s="25">
        <v>1844</v>
      </c>
      <c r="C11" s="25">
        <v>1912</v>
      </c>
      <c r="D11" s="83">
        <v>1937</v>
      </c>
      <c r="E11" s="25">
        <v>1921</v>
      </c>
      <c r="F11" s="25">
        <v>2012</v>
      </c>
      <c r="G11" s="67">
        <v>2094</v>
      </c>
    </row>
    <row r="12" spans="1:7" ht="15" customHeight="1" x14ac:dyDescent="0.2">
      <c r="A12" s="24" t="s">
        <v>3</v>
      </c>
      <c r="B12" s="25">
        <v>794</v>
      </c>
      <c r="C12" s="25">
        <v>818</v>
      </c>
      <c r="D12" s="83">
        <v>856</v>
      </c>
      <c r="E12" s="25">
        <v>813</v>
      </c>
      <c r="F12" s="25">
        <v>902</v>
      </c>
      <c r="G12" s="67">
        <v>932</v>
      </c>
    </row>
    <row r="13" spans="1:7" ht="15" customHeight="1" x14ac:dyDescent="0.2">
      <c r="A13" s="24" t="s">
        <v>97</v>
      </c>
      <c r="B13" s="25">
        <v>2289</v>
      </c>
      <c r="C13" s="25">
        <v>2239</v>
      </c>
      <c r="D13" s="83">
        <v>2297</v>
      </c>
      <c r="E13" s="25">
        <v>2233</v>
      </c>
      <c r="F13" s="25">
        <v>2295</v>
      </c>
      <c r="G13" s="67">
        <v>2309</v>
      </c>
    </row>
    <row r="14" spans="1:7" ht="15" customHeight="1" x14ac:dyDescent="0.2">
      <c r="A14" s="24" t="s">
        <v>4</v>
      </c>
      <c r="B14" s="25">
        <v>1800</v>
      </c>
      <c r="C14" s="25">
        <v>1863</v>
      </c>
      <c r="D14" s="83">
        <v>1938</v>
      </c>
      <c r="E14" s="25">
        <v>1894</v>
      </c>
      <c r="F14" s="25">
        <v>2030</v>
      </c>
      <c r="G14" s="67">
        <v>2096</v>
      </c>
    </row>
    <row r="15" spans="1:7" ht="15" customHeight="1" x14ac:dyDescent="0.2">
      <c r="A15" s="24" t="s">
        <v>2</v>
      </c>
      <c r="B15" s="25">
        <v>1037</v>
      </c>
      <c r="C15" s="25">
        <v>982</v>
      </c>
      <c r="D15" s="83">
        <v>1010</v>
      </c>
      <c r="E15" s="25">
        <v>955</v>
      </c>
      <c r="F15" s="25">
        <v>1031</v>
      </c>
      <c r="G15" s="67">
        <v>1091</v>
      </c>
    </row>
    <row r="16" spans="1:7" ht="15" customHeight="1" x14ac:dyDescent="0.2">
      <c r="A16" s="24" t="s">
        <v>98</v>
      </c>
      <c r="B16" s="25">
        <v>5570</v>
      </c>
      <c r="C16" s="25">
        <v>5597</v>
      </c>
      <c r="D16" s="83">
        <v>5684</v>
      </c>
      <c r="E16" s="25">
        <v>5492</v>
      </c>
      <c r="F16" s="25">
        <v>5859</v>
      </c>
      <c r="G16" s="67">
        <v>6084</v>
      </c>
    </row>
    <row r="17" spans="1:7" ht="15" customHeight="1" x14ac:dyDescent="0.2">
      <c r="A17" s="24" t="s">
        <v>99</v>
      </c>
      <c r="B17" s="25">
        <v>1962</v>
      </c>
      <c r="C17" s="25">
        <v>2009</v>
      </c>
      <c r="D17" s="83">
        <v>2040</v>
      </c>
      <c r="E17" s="25">
        <v>1879</v>
      </c>
      <c r="F17" s="25">
        <v>1949</v>
      </c>
      <c r="G17" s="67">
        <v>2036</v>
      </c>
    </row>
    <row r="18" spans="1:7" ht="15" customHeight="1" x14ac:dyDescent="0.2">
      <c r="A18" s="24" t="s">
        <v>100</v>
      </c>
      <c r="B18" s="25">
        <v>1535</v>
      </c>
      <c r="C18" s="25">
        <v>1561</v>
      </c>
      <c r="D18" s="83">
        <v>1562</v>
      </c>
      <c r="E18" s="25">
        <v>1386</v>
      </c>
      <c r="F18" s="25">
        <v>1490</v>
      </c>
      <c r="G18" s="67">
        <v>1525</v>
      </c>
    </row>
    <row r="19" spans="1:7" ht="15" customHeight="1" x14ac:dyDescent="0.2">
      <c r="A19" s="24" t="s">
        <v>101</v>
      </c>
      <c r="B19" s="25">
        <v>6072</v>
      </c>
      <c r="C19" s="25">
        <v>5918</v>
      </c>
      <c r="D19" s="83">
        <v>5994</v>
      </c>
      <c r="E19" s="25">
        <v>5552</v>
      </c>
      <c r="F19" s="25">
        <v>6032</v>
      </c>
      <c r="G19" s="67">
        <v>6256</v>
      </c>
    </row>
    <row r="20" spans="1:7" ht="15" customHeight="1" x14ac:dyDescent="0.2">
      <c r="A20" s="24" t="s">
        <v>102</v>
      </c>
      <c r="B20" s="25">
        <v>1237</v>
      </c>
      <c r="C20" s="25">
        <v>1259</v>
      </c>
      <c r="D20" s="83">
        <v>1334</v>
      </c>
      <c r="E20" s="25">
        <v>1303</v>
      </c>
      <c r="F20" s="25">
        <v>1416</v>
      </c>
      <c r="G20" s="67">
        <v>1505</v>
      </c>
    </row>
    <row r="21" spans="1:7" ht="15" customHeight="1" x14ac:dyDescent="0.2">
      <c r="A21" s="24" t="s">
        <v>103</v>
      </c>
      <c r="B21" s="25">
        <v>441</v>
      </c>
      <c r="C21" s="25">
        <v>455</v>
      </c>
      <c r="D21" s="83">
        <v>497</v>
      </c>
      <c r="E21" s="25">
        <v>494</v>
      </c>
      <c r="F21" s="25">
        <v>517</v>
      </c>
      <c r="G21" s="67">
        <v>513</v>
      </c>
    </row>
    <row r="22" spans="1:7" ht="15" customHeight="1" x14ac:dyDescent="0.2">
      <c r="A22" s="24" t="s">
        <v>104</v>
      </c>
      <c r="B22" s="25">
        <v>805</v>
      </c>
      <c r="C22" s="25">
        <v>807</v>
      </c>
      <c r="D22" s="83">
        <v>859</v>
      </c>
      <c r="E22" s="25">
        <v>846</v>
      </c>
      <c r="F22" s="25">
        <v>895</v>
      </c>
      <c r="G22" s="67">
        <v>938</v>
      </c>
    </row>
    <row r="23" spans="1:7" ht="15" customHeight="1" x14ac:dyDescent="0.2">
      <c r="A23" s="24" t="s">
        <v>105</v>
      </c>
      <c r="B23" s="25">
        <v>384</v>
      </c>
      <c r="C23" s="25">
        <v>393</v>
      </c>
      <c r="D23" s="83">
        <v>429</v>
      </c>
      <c r="E23" s="25">
        <v>451</v>
      </c>
      <c r="F23" s="25">
        <v>460</v>
      </c>
      <c r="G23" s="67">
        <v>501</v>
      </c>
    </row>
    <row r="24" spans="1:7" ht="15" customHeight="1" x14ac:dyDescent="0.2">
      <c r="A24" s="80" t="s">
        <v>75</v>
      </c>
      <c r="B24" s="81">
        <v>42974</v>
      </c>
      <c r="C24" s="81">
        <v>43096</v>
      </c>
      <c r="D24" s="84">
        <v>44345</v>
      </c>
      <c r="E24" s="81">
        <v>42850</v>
      </c>
      <c r="F24" s="81">
        <v>46064</v>
      </c>
      <c r="G24" s="81">
        <v>47588</v>
      </c>
    </row>
    <row r="25" spans="1:7" ht="15" customHeight="1" x14ac:dyDescent="0.2">
      <c r="A25" s="22" t="s">
        <v>118</v>
      </c>
      <c r="B25" s="66">
        <v>3988</v>
      </c>
      <c r="C25" s="66">
        <v>5259</v>
      </c>
      <c r="D25" s="76">
        <v>5426</v>
      </c>
      <c r="E25" s="66">
        <v>6595</v>
      </c>
      <c r="F25" s="66">
        <v>7737</v>
      </c>
      <c r="G25" s="66">
        <v>7984</v>
      </c>
    </row>
    <row r="26" spans="1:7" ht="15" customHeight="1" x14ac:dyDescent="0.2">
      <c r="A26" s="38" t="s">
        <v>119</v>
      </c>
      <c r="B26" s="36">
        <v>46962</v>
      </c>
      <c r="C26" s="36">
        <v>48355</v>
      </c>
      <c r="D26" s="85">
        <v>49771</v>
      </c>
      <c r="E26" s="36">
        <v>49445</v>
      </c>
      <c r="F26" s="36">
        <v>53801</v>
      </c>
      <c r="G26" s="36">
        <v>55572</v>
      </c>
    </row>
    <row r="27" spans="1:7" s="55" customFormat="1" ht="16.899999999999999" customHeight="1" x14ac:dyDescent="0.2">
      <c r="A27" s="123" t="s">
        <v>113</v>
      </c>
      <c r="B27" s="124"/>
      <c r="C27" s="124"/>
      <c r="D27" s="124"/>
      <c r="E27" s="124"/>
      <c r="F27" s="124"/>
      <c r="G27" s="125"/>
    </row>
    <row r="28" spans="1:7" ht="16.899999999999999" customHeight="1" x14ac:dyDescent="0.2">
      <c r="A28" s="120" t="s">
        <v>106</v>
      </c>
      <c r="B28" s="121"/>
      <c r="C28" s="121"/>
      <c r="D28" s="121"/>
      <c r="E28" s="121"/>
      <c r="F28" s="121"/>
      <c r="G28" s="122"/>
    </row>
    <row r="29" spans="1:7" s="56" customFormat="1" ht="16.899999999999999" customHeight="1" x14ac:dyDescent="0.2">
      <c r="A29" s="111" t="s">
        <v>120</v>
      </c>
      <c r="B29" s="112"/>
      <c r="C29" s="112"/>
      <c r="D29" s="112"/>
      <c r="E29" s="112"/>
      <c r="F29" s="112"/>
      <c r="G29" s="113"/>
    </row>
    <row r="30" spans="1:7" ht="15" customHeight="1" x14ac:dyDescent="0.2">
      <c r="A30" s="15"/>
      <c r="B30" s="20"/>
      <c r="C30" s="20"/>
      <c r="D30" s="20"/>
      <c r="E30" s="20"/>
      <c r="F30" s="20"/>
      <c r="G30" s="26"/>
    </row>
    <row r="31" spans="1:7" ht="40.9" customHeight="1" x14ac:dyDescent="0.2">
      <c r="A31" s="127" t="s">
        <v>121</v>
      </c>
      <c r="B31" s="127"/>
      <c r="C31" s="127"/>
      <c r="D31" s="127"/>
      <c r="E31" s="127"/>
      <c r="F31" s="127"/>
      <c r="G31" s="127"/>
    </row>
    <row r="32" spans="1:7" ht="15" customHeight="1" x14ac:dyDescent="0.2">
      <c r="A32" s="68"/>
      <c r="B32" s="20"/>
      <c r="C32" s="20"/>
      <c r="D32" s="20"/>
      <c r="E32" s="20"/>
      <c r="F32" s="20"/>
      <c r="G32" s="26"/>
    </row>
    <row r="33" spans="1:7" ht="15" customHeight="1" x14ac:dyDescent="0.2">
      <c r="A33" s="26"/>
      <c r="B33" s="26"/>
      <c r="C33" s="26"/>
      <c r="D33" s="26"/>
      <c r="E33" s="26"/>
      <c r="F33" s="26"/>
      <c r="G33" s="26"/>
    </row>
    <row r="34" spans="1:7" ht="15" customHeight="1" x14ac:dyDescent="0.2">
      <c r="A34" s="21" t="s">
        <v>90</v>
      </c>
      <c r="B34" s="20"/>
      <c r="C34" s="20"/>
      <c r="D34" s="20"/>
      <c r="E34" s="20"/>
      <c r="F34" s="20"/>
      <c r="G34" s="26"/>
    </row>
    <row r="35" spans="1:7" ht="15" customHeight="1" x14ac:dyDescent="0.2">
      <c r="A35" s="26"/>
      <c r="B35" s="20"/>
      <c r="C35" s="20"/>
      <c r="D35" s="20"/>
      <c r="E35" s="20"/>
      <c r="G35" s="26"/>
    </row>
    <row r="36" spans="1:7" ht="15" customHeight="1" x14ac:dyDescent="0.2">
      <c r="A36" s="26"/>
      <c r="B36" s="26"/>
      <c r="C36" s="26"/>
      <c r="D36" s="26"/>
      <c r="E36" s="26"/>
      <c r="F36" s="26"/>
      <c r="G36" s="27"/>
    </row>
    <row r="37" spans="1:7" ht="15" customHeight="1" x14ac:dyDescent="0.2">
      <c r="A37" s="26"/>
      <c r="B37" s="20"/>
      <c r="C37" s="20"/>
      <c r="D37" s="20"/>
      <c r="E37" s="20"/>
      <c r="F37" s="20"/>
      <c r="G37" s="26"/>
    </row>
  </sheetData>
  <mergeCells count="7">
    <mergeCell ref="A31:G31"/>
    <mergeCell ref="A29:G29"/>
    <mergeCell ref="A1:G1"/>
    <mergeCell ref="A2:G2"/>
    <mergeCell ref="A3:G3"/>
    <mergeCell ref="A27:G27"/>
    <mergeCell ref="A28:G28"/>
  </mergeCells>
  <phoneticPr fontId="35" type="noConversion"/>
  <hyperlinks>
    <hyperlink ref="A34" location="index!A1" display="Retour à l'index" xr:uid="{ED11B01D-E424-45C8-9EC7-B389D9BA19D9}"/>
  </hyperlinks>
  <printOptions horizontalCentered="1" verticalCentered="1"/>
  <pageMargins left="0.74803149606299213" right="0.74803149606299213" top="0.98425196850393704" bottom="0.98425196850393704" header="0.51181102362204722" footer="0.51181102362204722"/>
  <pageSetup paperSize="9" scale="93" orientation="landscape" r:id="rId1"/>
  <headerFooter alignWithMargins="0">
    <oddHeader>&amp;LSociale woningen&amp;CRUIMTELIJKE ORDENING EN VASTGOED</oddHeader>
    <oddFooter>&amp;C&amp;P/&amp;N&amp;R©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Index</vt:lpstr>
      <vt:lpstr>11.5.1.1</vt:lpstr>
      <vt:lpstr>11.5.1.2</vt:lpstr>
      <vt:lpstr>11.5.2.1</vt:lpstr>
      <vt:lpstr>11.5.2.2</vt:lpstr>
      <vt:lpstr>'11.5.1.1'!Impression_des_titres</vt:lpstr>
      <vt:lpstr>'11.5.1.1'!Zone_d_impression</vt:lpstr>
      <vt:lpstr>'11.5.1.2'!Zone_d_impression</vt:lpstr>
      <vt:lpstr>'11.5.2.1'!Zone_d_impression</vt:lpstr>
      <vt:lpstr>'11.5.2.2'!Zone_d_impression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2013-02-22T15:12:54Z</dcterms:created>
  <dcterms:modified xsi:type="dcterms:W3CDTF">2026-01-27T14:25:22Z</dcterms:modified>
</cp:coreProperties>
</file>