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66925"/>
  <xr:revisionPtr revIDLastSave="0" documentId="8_{1E080B61-8AB6-4FD0-93EA-DBBA213C2B57}" xr6:coauthVersionLast="47" xr6:coauthVersionMax="47" xr10:uidLastSave="{00000000-0000-0000-0000-000000000000}"/>
  <bookViews>
    <workbookView xWindow="-120" yWindow="-120" windowWidth="29040" windowHeight="15720" xr2:uid="{DB2C2001-989A-4FAA-BF6B-C48D11D87535}"/>
  </bookViews>
  <sheets>
    <sheet name="Index" sheetId="3" r:id="rId1"/>
    <sheet name="11.1.1.1" sheetId="10" r:id="rId2"/>
    <sheet name="11.1.1.2" sheetId="11" r:id="rId3"/>
    <sheet name="11.1.1.3" sheetId="14" r:id="rId4"/>
    <sheet name="11.1.2.1" sheetId="12" r:id="rId5"/>
    <sheet name="11.1.2.2" sheetId="20" r:id="rId6"/>
    <sheet name="11.1.2.3" sheetId="13" r:id="rId7"/>
  </sheets>
  <definedNames>
    <definedName name="_xlnm.Print_Titles" localSheetId="1">'11.1.1.1'!$A:$A</definedName>
    <definedName name="_xlnm.Print_Titles" localSheetId="3">'11.1.1.3'!$A:$A</definedName>
    <definedName name="_xlnm.Print_Titles" localSheetId="6">'11.1.2.3'!$A:$A</definedName>
    <definedName name="_xlnm.Print_Area" localSheetId="1">'11.1.1.1'!$A$1:$R$38</definedName>
    <definedName name="_xlnm.Print_Area" localSheetId="2">'11.1.1.2'!$A$1:$G$35</definedName>
    <definedName name="_xlnm.Print_Area" localSheetId="3">'11.1.1.3'!$A$1:$M$35</definedName>
    <definedName name="_xlnm.Print_Area" localSheetId="4">'11.1.2.1'!$A$1:$H$38</definedName>
    <definedName name="_xlnm.Print_Area" localSheetId="5">'11.1.2.2'!$A$1:$I$38</definedName>
    <definedName name="_xlnm.Print_Area" localSheetId="6">'11.1.2.3'!$A$1:$V$38</definedName>
    <definedName name="_xlnm.Print_Area" localSheetId="0">Index!$A$1:$D$18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5" i="20" l="1"/>
  <c r="H25" i="20"/>
  <c r="I25" i="20"/>
  <c r="F25" i="20"/>
  <c r="J25" i="14" l="1"/>
  <c r="K25" i="14"/>
  <c r="L25" i="14"/>
  <c r="I25" i="14"/>
</calcChain>
</file>

<file path=xl/sharedStrings.xml><?xml version="1.0" encoding="utf-8"?>
<sst xmlns="http://schemas.openxmlformats.org/spreadsheetml/2006/main" count="318" uniqueCount="109">
  <si>
    <t>Anderlecht</t>
  </si>
  <si>
    <t>Etterbeek</t>
  </si>
  <si>
    <t>Evere</t>
  </si>
  <si>
    <t>Ganshoren</t>
  </si>
  <si>
    <t>Jette</t>
  </si>
  <si>
    <t>Koekelberg</t>
  </si>
  <si>
    <t/>
  </si>
  <si>
    <t>11.1.1</t>
  </si>
  <si>
    <t>11.1.1.1</t>
  </si>
  <si>
    <t>2016[r]</t>
  </si>
  <si>
    <t>2017[r]</t>
  </si>
  <si>
    <t>2018[r]</t>
  </si>
  <si>
    <t>2019[r]</t>
  </si>
  <si>
    <t>2020[r]</t>
  </si>
  <si>
    <t>2021[r]</t>
  </si>
  <si>
    <t>2022[r]</t>
  </si>
  <si>
    <t>11.1.2</t>
  </si>
  <si>
    <t>11.1.2.1</t>
  </si>
  <si>
    <t>11.1.2.2</t>
  </si>
  <si>
    <t>Particulier</t>
  </si>
  <si>
    <t>11.1.1.2</t>
  </si>
  <si>
    <t>11.1.1.3</t>
  </si>
  <si>
    <t>11.1.2.3</t>
  </si>
  <si>
    <t>Appartement</t>
  </si>
  <si>
    <t>2011-2025</t>
  </si>
  <si>
    <t>2011[r]</t>
  </si>
  <si>
    <t>2012[r]</t>
  </si>
  <si>
    <t>2013[r]</t>
  </si>
  <si>
    <t>2014[r]</t>
  </si>
  <si>
    <t>2015[r]</t>
  </si>
  <si>
    <t>Huisvesting</t>
  </si>
  <si>
    <t>Woningbestand</t>
  </si>
  <si>
    <t>Aantal woningen</t>
  </si>
  <si>
    <t>gemeente</t>
  </si>
  <si>
    <t xml:space="preserve"> naar type</t>
  </si>
  <si>
    <t>2011 en 2021</t>
  </si>
  <si>
    <t xml:space="preserve"> naar bouwperiode</t>
  </si>
  <si>
    <t>Tabel 11.1.1.1</t>
  </si>
  <si>
    <t>Kadaster</t>
  </si>
  <si>
    <t>Censussen [a1]</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</si>
  <si>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</si>
  <si>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</si>
  <si>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</si>
  <si>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</si>
  <si>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</si>
  <si>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</si>
  <si>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</si>
  <si>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</si>
  <si>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</si>
  <si>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</si>
  <si>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</si>
  <si>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</si>
  <si>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</si>
  <si>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Brussels Hoofdstedelijk Gewest</t>
  </si>
  <si>
    <t>Arrondissement Halle-Vilvoorde</t>
  </si>
  <si>
    <t>Arrondissement Leuven</t>
  </si>
  <si>
    <t>Vlaams-Brabant</t>
  </si>
  <si>
    <t>Waals-Brabant</t>
  </si>
  <si>
    <t>Vlaams Gewest</t>
  </si>
  <si>
    <t>Waals Gewest</t>
  </si>
  <si>
    <t>België</t>
  </si>
  <si>
    <t>Eenheid: aantal woningen</t>
  </si>
  <si>
    <t>Geografische schaal: gemeente</t>
  </si>
  <si>
    <t>Bronnen: FOD Economie - Statistics Belgium &amp; Algemene Administratie van de Patrimoniumdocumentatie</t>
  </si>
  <si>
    <t>r = herzien. In 2019 werden door het Kadaster de cijfers voor Schaarbeek, het Brussels Hoofdstedelijk Gewest en België herzien voor de periode 2007-2018. In 2023 zijn de cijfers 2017-2022 voor het Vlaamse Gewest en het Waalse Gewest herzien.</t>
  </si>
  <si>
    <t>a1: De Censussen worden elke 10 jaar uitgevoerd en combineren gegevens van het Kadaster met andere gegevensbronnen.</t>
  </si>
  <si>
    <t>Terug naar index</t>
  </si>
  <si>
    <t>Tabel 11.1.1.2</t>
  </si>
  <si>
    <t>Aantal woningen naar type (op 1 januari)</t>
  </si>
  <si>
    <t>Bron: FOD Economie - Statistics Belgium</t>
  </si>
  <si>
    <t>Tabel 11.1.1.3</t>
  </si>
  <si>
    <t>Aantal woningen naar bouwperiode (op 1 januari)</t>
  </si>
  <si>
    <t>Vóór 1945</t>
  </si>
  <si>
    <t>Van 1946 tot 1960</t>
  </si>
  <si>
    <t>Van 1961 tot 1980</t>
  </si>
  <si>
    <t>Van 1981 tot 2000</t>
  </si>
  <si>
    <t>Vanaf 2001</t>
  </si>
  <si>
    <t>Niet aangegeven</t>
  </si>
  <si>
    <t>Tabel 11.1.2.1</t>
  </si>
  <si>
    <t>Tabel 11.1.2.2</t>
  </si>
  <si>
    <t>Andere openbare instelling</t>
  </si>
  <si>
    <t>Privé-vennootschap</t>
  </si>
  <si>
    <t>Tabel 11.1.2.3</t>
  </si>
  <si>
    <t>Laatste update: 16-02-2026</t>
  </si>
  <si>
    <t>Huis</t>
  </si>
  <si>
    <t>Bron: FOD Economie - Statistics Belgium, berekeningen BISA</t>
  </si>
  <si>
    <t>Aantal en kenmerken van de woningen</t>
  </si>
  <si>
    <t xml:space="preserve"> volgens het Kadaster en de Censussen</t>
  </si>
  <si>
    <t>Bewoningssituatie en type eigendom</t>
  </si>
  <si>
    <t xml:space="preserve"> volgens bewoningssituatie en type eigendom</t>
  </si>
  <si>
    <t xml:space="preserve"> volgens het type en volgens bewoningssituatie en type eigendom</t>
  </si>
  <si>
    <t>Aantal woningen volgens het Kadaster en de Censussen (op 1 januari)</t>
  </si>
  <si>
    <t>Woning in een niet-residentieel gebouw</t>
  </si>
  <si>
    <t>Aantal woningen volgens bewoningssituatie en type eigendom (op 1 januari)</t>
  </si>
  <si>
    <t>Bewoond door huishouden dat eigenaar is [a1]</t>
  </si>
  <si>
    <t>Bewoond door huishouden dat huurder is</t>
  </si>
  <si>
    <t>Niet bewoond door een huishouden [a2]</t>
  </si>
  <si>
    <t>a1: het aantal huishoudens dat eigenaar is, kan ook worden nagegaan aan de hand van de Be Home-premies die door het Gewest worden toegekend aan eigenaars-bewoners (tabel 11.4.1.2). Deze statistiek wordt jaarlijks bijgewerkt.</t>
  </si>
  <si>
    <t>a2: woningen die “niet door een huishouden worden bewoond” staan niet per se leeg. Het kan gaan om studentenwoningen, toeristische accommodatie of woningen die tijdelijk leeg staan als gevolg van een verhuizing.</t>
  </si>
  <si>
    <t>Aantal woningen volgens type eigendom van huurwoningen (op 1 januari) [a1]</t>
  </si>
  <si>
    <t>a1: het gaat alleen om woningen die door huishoudens worden gehuurd. Woningen verhuurd aan studenten, toeristische accommodatie en andere woningen worden niet meegeteld. De cijfers geven dus niet precies het vermogen van de eigenaars van woningen weer.</t>
  </si>
  <si>
    <t>Aantal woningen volgens type woonverblijf en volgens bewoningssituatie en type eigendom (op 1 januari)</t>
  </si>
  <si>
    <t>Bewoond door huishouden dat eigenaar is</t>
  </si>
  <si>
    <t>Niet bewoond door een huishouden [a1]</t>
  </si>
  <si>
    <t>Niet bewoond door een huishouden  [a1]</t>
  </si>
  <si>
    <t>a1: woningen die “niet door een huishouden worden bewoond” staan niet per se leeg. Het kan gaan om studentenwoningen, toeristische accommodatie of woningen die tijdelijk leeg staan als gevolg van een verhuizing.</t>
  </si>
  <si>
    <t>Sociale huisvestings maatschappij</t>
  </si>
  <si>
    <t xml:space="preserve">Sociale huisvestings maatschappij </t>
  </si>
  <si>
    <t xml:space="preserve"> volgens type eigendom van huurwoningen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</si>
</sst>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 ;\-#,##0\ "/>
    <numFmt numFmtId="165" formatCode="0.0"/>
    <numFmt numFmtId="166" formatCode="#,##0.0"/>
    <numFmt numFmtId="167" formatCode="[Black]#,##0"/>
    <numFmt numFmtId="168" formatCode="_-* #,##0.00\ _B_F_-;\-* #,##0.00\ _B_F_-;_-* &quot;-&quot;??\ _B_F_-;_-@_-"/>
    <numFmt numFmtId="169" formatCode="_-* #,##0.00\ [$_]_-;\-* #,##0.00\ [$_]_-;_-* &quot;-&quot;??\ [$_]_-;_-@_-"/>
    <numFmt numFmtId="170" formatCode="_-* #,##0.00\ &quot;BF&quot;_-;\-* #,##0.00\ &quot;BF&quot;_-;_-* &quot;-&quot;??\ &quot;BF&quot;_-;_-@_-"/>
  </numFmts>
  <fonts count="70">
    <font>
      <sz val="10"/>
      <name val="Arial"/>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D95A49"/>
      <name val="Arial"/>
      <family val="2"/>
    </font>
    <font>
      <sz val="10"/>
      <name val="Arial"/>
      <family val="2"/>
    </font>
    <font>
      <b/>
      <sz val="10"/>
      <name val="Arial"/>
      <family val="2"/>
    </font>
    <font>
      <b/>
      <sz val="11"/>
      <color rgb="FFFFFFFF"/>
      <name val="Arial"/>
      <family val="2"/>
    </font>
    <font>
      <sz val="11"/>
      <name val="Arial"/>
      <family val="2"/>
    </font>
    <font>
      <b/>
      <sz val="11"/>
      <name val="Arial"/>
      <family val="2"/>
    </font>
    <font>
      <i/>
      <sz val="11"/>
      <color rgb="FFD95A49"/>
      <name val="Arial"/>
      <family val="2"/>
    </font>
    <font>
      <u/>
      <sz val="6.75"/>
      <color indexed="12"/>
      <name val="Tms Rmn"/>
    </font>
    <font>
      <u/>
      <sz val="10"/>
      <color rgb="FFD95A49"/>
      <name val="Arial"/>
      <family val="2"/>
    </font>
    <font>
      <b/>
      <sz val="24"/>
      <color rgb="FFD95A49"/>
      <name val="Arial"/>
      <family val="2"/>
    </font>
    <font>
      <sz val="10"/>
      <color indexed="63"/>
      <name val="Arial"/>
      <family val="2"/>
    </font>
    <font>
      <b/>
      <sz val="18"/>
      <color rgb="FFD95A49"/>
      <name val="Arial"/>
      <family val="2"/>
    </font>
    <font>
      <b/>
      <sz val="12"/>
      <color rgb="FFFFFFFF"/>
      <name val="Arial"/>
      <family val="2"/>
    </font>
    <font>
      <sz val="10"/>
      <color rgb="FF000000"/>
      <name val="Arial"/>
      <family val="2"/>
    </font>
    <font>
      <b/>
      <sz val="12"/>
      <color rgb="FF000000"/>
      <name val="Arial"/>
      <family val="2"/>
    </font>
    <font>
      <sz val="11"/>
      <color rgb="FF000000"/>
      <name val="Arial"/>
      <family val="2"/>
    </font>
    <font>
      <b/>
      <i/>
      <sz val="10"/>
      <color rgb="FF000000"/>
      <name val="Arial"/>
      <family val="2"/>
    </font>
    <font>
      <b/>
      <i/>
      <sz val="11"/>
      <color rgb="FF000000"/>
      <name val="Arial"/>
      <family val="2"/>
    </font>
    <font>
      <sz val="8"/>
      <name val="Arial"/>
      <family val="2"/>
    </font>
    <font>
      <b/>
      <sz val="11"/>
      <color theme="0"/>
      <name val="Arial"/>
      <family val="2"/>
    </font>
    <font>
      <sz val="10"/>
      <color rgb="FFD95A49"/>
      <name val="Arial"/>
      <family val="2"/>
    </font>
    <font>
      <b/>
      <sz val="11"/>
      <color rgb="FF000000"/>
      <name val="Arial"/>
      <family val="2"/>
    </font>
    <font>
      <sz val="10"/>
      <color indexed="8"/>
      <name val="Arial"/>
      <family val="2"/>
    </font>
    <font>
      <sz val="10"/>
      <name val="MS Sans Serif"/>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u/>
      <sz val="11"/>
      <color theme="10"/>
      <name val="Calibri"/>
      <family val="2"/>
      <scheme val="minor"/>
    </font>
    <font>
      <b/>
      <sz val="18"/>
      <color theme="3"/>
      <name val="Calibri Light"/>
      <family val="2"/>
      <scheme val="major"/>
    </font>
    <font>
      <sz val="11"/>
      <color rgb="FF9C6500"/>
      <name val="Calibri"/>
      <family val="2"/>
      <scheme val="minor"/>
    </font>
    <font>
      <sz val="11"/>
      <color indexed="8"/>
      <name val="Calibri"/>
      <family val="2"/>
    </font>
    <font>
      <b/>
      <sz val="11"/>
      <color indexed="10"/>
      <name val="Calibri"/>
      <family val="2"/>
    </font>
    <font>
      <sz val="11"/>
      <color indexed="62"/>
      <name val="Calibri"/>
      <family val="2"/>
    </font>
    <font>
      <sz val="11"/>
      <color indexed="10"/>
      <name val="Calibri"/>
      <family val="2"/>
    </font>
    <font>
      <b/>
      <sz val="16"/>
      <color indexed="26"/>
      <name val="ClassGarmnd BT"/>
      <family val="1"/>
    </font>
    <font>
      <sz val="9"/>
      <name val="Times New Roman"/>
      <family val="1"/>
    </font>
    <font>
      <u/>
      <sz val="11"/>
      <color rgb="FF0066AA"/>
      <name val="Calibri"/>
      <family val="2"/>
      <scheme val="minor"/>
    </font>
    <font>
      <u/>
      <sz val="11"/>
      <color rgb="FF004488"/>
      <name val="Calibri"/>
      <family val="2"/>
      <scheme val="minor"/>
    </font>
    <font>
      <sz val="11"/>
      <name val="Calibri"/>
      <family val="2"/>
    </font>
    <font>
      <b/>
      <sz val="12"/>
      <color theme="0"/>
      <name val="Arial"/>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auto="1"/>
      </pattern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
      <gradientFill degree="90">
        <stop position="0">
          <color rgb="FFCCCCCC"/>
        </stop>
        <stop position="1">
          <color rgb="FFEAEAEA"/>
        </stop>
      </gradientFill>
    </fill>
    <fill>
      <patternFill patternType="solid">
        <fgColor indexed="9"/>
        <bgColor indexed="64"/>
      </patternFill>
    </fill>
    <fill>
      <patternFill patternType="solid">
        <fgColor indexed="62"/>
        <bgColor indexed="64"/>
      </patternFill>
    </fill>
    <fill>
      <gradientFill degree="90">
        <stop position="0">
          <color rgb="FFEAEAEA"/>
        </stop>
        <stop position="1">
          <color theme="0"/>
        </stop>
      </gradientFill>
    </fill>
    <fill>
      <patternFill patternType="solid">
        <fgColor indexed="47"/>
        <bgColor indexed="64"/>
      </patternFill>
    </fill>
    <fill>
      <patternFill patternType="solid">
        <fgColor indexed="56"/>
      </patternFill>
    </fill>
    <fill>
      <patternFill patternType="solid">
        <fgColor indexed="53"/>
      </patternFill>
    </fill>
    <fill>
      <patternFill patternType="solid">
        <fgColor indexed="51"/>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55"/>
      </patternFill>
    </fill>
    <fill>
      <patternFill patternType="solid">
        <fgColor indexed="27"/>
      </patternFill>
    </fill>
    <fill>
      <patternFill patternType="solid">
        <fgColor indexed="43"/>
      </patternFill>
    </fill>
    <fill>
      <patternFill patternType="solid">
        <fgColor indexed="9"/>
      </patternFill>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7"/>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CCCCCC"/>
      </bottom>
      <diagonal/>
    </border>
    <border>
      <left style="thin">
        <color indexed="64"/>
      </left>
      <right style="thin">
        <color indexed="64"/>
      </right>
      <top style="thin">
        <color rgb="FFCCCCCC"/>
      </top>
      <bottom style="thin">
        <color rgb="FFCCCCCC"/>
      </bottom>
      <diagonal/>
    </border>
    <border>
      <left style="thin">
        <color indexed="64"/>
      </left>
      <right style="thin">
        <color rgb="FFCCCCCC"/>
      </right>
      <top style="thin">
        <color indexed="64"/>
      </top>
      <bottom style="thin">
        <color indexed="64"/>
      </bottom>
      <diagonal/>
    </border>
    <border>
      <left style="thin">
        <color indexed="64"/>
      </left>
      <right style="thin">
        <color indexed="64"/>
      </right>
      <top style="thin">
        <color rgb="FFCCCCCC"/>
      </top>
      <bottom style="thin">
        <color indexed="64"/>
      </bottom>
      <diagonal/>
    </border>
    <border>
      <left style="thin">
        <color indexed="64"/>
      </left>
      <right style="thin">
        <color indexed="64"/>
      </right>
      <top/>
      <bottom style="thin">
        <color rgb="FFCCCCCC"/>
      </bottom>
      <diagonal/>
    </border>
    <border>
      <left style="thin">
        <color indexed="64"/>
      </left>
      <right style="thin">
        <color indexed="64"/>
      </right>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right style="thin">
        <color rgb="FFCCCCCC"/>
      </right>
      <top style="thin">
        <color indexed="64"/>
      </top>
      <bottom style="thin">
        <color indexed="64"/>
      </bottom>
      <diagonal/>
    </border>
    <border>
      <left style="thin">
        <color indexed="64"/>
      </left>
      <right style="thin">
        <color indexed="64"/>
      </right>
      <top style="thin">
        <color rgb="FFCCCCCC"/>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style="thin">
        <color indexed="64"/>
      </top>
      <bottom style="thin">
        <color indexed="6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indexed="64"/>
      </right>
      <top style="thin">
        <color indexed="64"/>
      </top>
      <bottom style="thin">
        <color rgb="FFD9D9D9"/>
      </bottom>
      <diagonal/>
    </border>
    <border>
      <left style="thin">
        <color rgb="FFCCCCCC"/>
      </left>
      <right/>
      <top style="thin">
        <color indexed="64"/>
      </top>
      <bottom style="thin">
        <color rgb="FFCCCCCC"/>
      </bottom>
      <diagonal/>
    </border>
    <border>
      <left style="thin">
        <color indexed="64"/>
      </left>
      <right style="thin">
        <color indexed="64"/>
      </right>
      <top style="thin">
        <color rgb="FFD9D9D9"/>
      </top>
      <bottom style="thin">
        <color rgb="FFD9D9D9"/>
      </bottom>
      <diagonal/>
    </border>
    <border>
      <left style="thin">
        <color rgb="FFCCCCCC"/>
      </left>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rgb="FFD9D9D9"/>
      </top>
      <bottom/>
      <diagonal/>
    </border>
    <border>
      <left style="thin">
        <color rgb="FFCCCCCC"/>
      </left>
      <right/>
      <top style="thin">
        <color rgb="FFCCCCCC"/>
      </top>
      <bottom style="thin">
        <color indexed="64"/>
      </bottom>
      <diagonal/>
    </border>
    <border>
      <left style="thin">
        <color rgb="FFCCCCCC"/>
      </left>
      <right style="thin">
        <color rgb="FFCCCCCC"/>
      </right>
      <top style="thin">
        <color indexed="64"/>
      </top>
      <bottom style="thin">
        <color indexed="64"/>
      </bottom>
      <diagonal/>
    </border>
    <border>
      <left style="thin">
        <color rgb="FFCCCCCC"/>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bottom style="thin">
        <color theme="0" tint="-0.14996795556505021"/>
      </bottom>
      <diagonal/>
    </border>
    <border>
      <left style="thin">
        <color rgb="FFCCCCCC"/>
      </left>
      <right/>
      <top/>
      <bottom style="thin">
        <color rgb="FFCCCCCC"/>
      </bottom>
      <diagonal/>
    </border>
    <border>
      <left style="thin">
        <color indexed="64"/>
      </left>
      <right style="thin">
        <color indexed="64"/>
      </right>
      <top style="thin">
        <color theme="0" tint="-0.14996795556505021"/>
      </top>
      <bottom style="thin">
        <color theme="0" tint="-0.14996795556505021"/>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style="thin">
        <color theme="0" tint="-0.24994659260841701"/>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medium">
        <color indexed="8"/>
      </bottom>
      <diagonal/>
    </border>
    <border>
      <left style="thin">
        <color rgb="FFCCCCCC"/>
      </left>
      <right style="thin">
        <color indexed="64"/>
      </right>
      <top style="thin">
        <color indexed="64"/>
      </top>
      <bottom style="thin">
        <color rgb="FFCCCCCC"/>
      </bottom>
      <diagonal/>
    </border>
    <border>
      <left style="thin">
        <color rgb="FFCCCCCC"/>
      </left>
      <right style="thin">
        <color indexed="64"/>
      </right>
      <top style="thin">
        <color rgb="FFCCCCCC"/>
      </top>
      <bottom style="thin">
        <color rgb="FFCCCCCC"/>
      </bottom>
      <diagonal/>
    </border>
    <border>
      <left style="thin">
        <color rgb="FFCCCCCC"/>
      </left>
      <right style="thin">
        <color indexed="64"/>
      </right>
      <top style="thin">
        <color rgb="FFCCCCCC"/>
      </top>
      <bottom style="thin">
        <color indexed="64"/>
      </bottom>
      <diagonal/>
    </border>
    <border>
      <left style="thin">
        <color rgb="FFCCCCCC"/>
      </left>
      <right style="thin">
        <color indexed="64"/>
      </right>
      <top style="thin">
        <color indexed="64"/>
      </top>
      <bottom style="thin">
        <color indexed="64"/>
      </bottom>
      <diagonal/>
    </border>
    <border>
      <left style="thin">
        <color rgb="FFCCCCCC"/>
      </left>
      <right style="thin">
        <color indexed="64"/>
      </right>
      <top/>
      <bottom style="thin">
        <color rgb="FFCCCCCC"/>
      </bottom>
      <diagonal/>
    </border>
    <border>
      <left style="thin">
        <color indexed="64"/>
      </left>
      <right/>
      <top style="thin">
        <color indexed="64"/>
      </top>
      <bottom style="thin">
        <color rgb="FFCCCCCC"/>
      </bottom>
      <diagonal/>
    </border>
    <border>
      <left style="thin">
        <color indexed="64"/>
      </left>
      <right/>
      <top style="thin">
        <color rgb="FFCCCCCC"/>
      </top>
      <bottom style="thin">
        <color rgb="FFCCCCCC"/>
      </bottom>
      <diagonal/>
    </border>
    <border>
      <left style="thin">
        <color indexed="64"/>
      </left>
      <right/>
      <top style="thin">
        <color rgb="FFCCCCCC"/>
      </top>
      <bottom style="thin">
        <color indexed="64"/>
      </bottom>
      <diagonal/>
    </border>
    <border>
      <left style="thin">
        <color indexed="64"/>
      </left>
      <right/>
      <top/>
      <bottom style="thin">
        <color rgb="FFCCCCCC"/>
      </bottom>
      <diagonal/>
    </border>
  </borders>
  <cellStyleXfs count="32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26" fillId="0" borderId="0" applyNumberFormat="0" applyFill="0" applyBorder="0" applyAlignment="0" applyProtection="0">
      <alignment vertical="top"/>
      <protection locked="0"/>
    </xf>
    <xf numFmtId="0" fontId="20" fillId="0" borderId="0"/>
    <xf numFmtId="0" fontId="20"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2" fillId="0" borderId="0"/>
    <xf numFmtId="0" fontId="20"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168" fontId="20" fillId="0" borderId="0" applyFont="0" applyFill="0" applyBorder="0" applyAlignment="0" applyProtection="0"/>
    <xf numFmtId="169" fontId="20" fillId="0" borderId="0" applyFont="0" applyFill="0" applyBorder="0" applyAlignment="0" applyProtection="0"/>
    <xf numFmtId="0" fontId="20" fillId="0" borderId="0"/>
    <xf numFmtId="0" fontId="47" fillId="51" borderId="0" applyNumberFormat="0" applyBorder="0" applyAlignment="0" applyProtection="0"/>
    <xf numFmtId="0" fontId="26" fillId="0" borderId="0" applyNumberFormat="0" applyFill="0" applyBorder="0" applyAlignment="0" applyProtection="0">
      <alignment vertical="top"/>
      <protection locked="0"/>
    </xf>
    <xf numFmtId="0" fontId="21" fillId="0" borderId="0"/>
    <xf numFmtId="168" fontId="20" fillId="0" borderId="0" applyFont="0" applyFill="0" applyBorder="0" applyAlignment="0" applyProtection="0"/>
    <xf numFmtId="0" fontId="51" fillId="0" borderId="0" applyNumberFormat="0" applyFill="0" applyBorder="0" applyAlignment="0" applyProtection="0">
      <alignment vertical="top"/>
      <protection locked="0"/>
    </xf>
    <xf numFmtId="170" fontId="20" fillId="0" borderId="0" applyFont="0" applyFill="0" applyBorder="0" applyAlignment="0" applyProtection="0"/>
    <xf numFmtId="170" fontId="20" fillId="0" borderId="0" applyFont="0" applyFill="0" applyBorder="0" applyAlignment="0" applyProtection="0"/>
    <xf numFmtId="0" fontId="52" fillId="52" borderId="0" applyNumberFormat="0" applyBorder="0" applyAlignment="0" applyProtection="0"/>
    <xf numFmtId="0" fontId="53" fillId="0" borderId="0"/>
    <xf numFmtId="0" fontId="1" fillId="0" borderId="0"/>
    <xf numFmtId="0" fontId="20" fillId="0" borderId="0"/>
    <xf numFmtId="0" fontId="20" fillId="0" borderId="0"/>
    <xf numFmtId="0" fontId="20" fillId="0" borderId="0"/>
    <xf numFmtId="0" fontId="1" fillId="0" borderId="0"/>
    <xf numFmtId="0" fontId="20" fillId="0" borderId="0"/>
    <xf numFmtId="0" fontId="55" fillId="0" borderId="0" applyNumberFormat="0" applyFill="0" applyBorder="0" applyAlignment="0" applyProtection="0"/>
    <xf numFmtId="0" fontId="56" fillId="0" borderId="94" applyNumberFormat="0" applyFill="0" applyAlignment="0" applyProtection="0"/>
    <xf numFmtId="0" fontId="20" fillId="0" borderId="0"/>
    <xf numFmtId="0" fontId="1" fillId="0" borderId="0"/>
    <xf numFmtId="0" fontId="20" fillId="0" borderId="0"/>
    <xf numFmtId="0" fontId="20" fillId="0" borderId="0"/>
    <xf numFmtId="0" fontId="57"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8" fillId="3" borderId="0" applyNumberFormat="0" applyBorder="0" applyAlignment="0" applyProtection="0"/>
    <xf numFmtId="0" fontId="11" fillId="6" borderId="5" applyNumberFormat="0" applyAlignment="0" applyProtection="0"/>
    <xf numFmtId="0" fontId="14" fillId="7" borderId="7" applyNumberFormat="0" applyAlignment="0" applyProtection="0"/>
    <xf numFmtId="0" fontId="16" fillId="0" borderId="0" applyNumberFormat="0" applyFill="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60" fillId="5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60" fillId="5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60" fillId="5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60" fillId="5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0" fillId="51"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0" fillId="5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0" fillId="5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60" fillId="5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60" fillId="5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60" fillId="5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60" fillId="5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60" fillId="57" borderId="0" applyNumberFormat="0" applyBorder="0" applyAlignment="0" applyProtection="0"/>
    <xf numFmtId="0" fontId="43" fillId="51"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55" borderId="0" applyNumberFormat="0" applyBorder="0" applyAlignment="0" applyProtection="0"/>
    <xf numFmtId="0" fontId="43" fillId="51" borderId="0" applyNumberFormat="0" applyBorder="0" applyAlignment="0" applyProtection="0"/>
    <xf numFmtId="0" fontId="43" fillId="56" borderId="0" applyNumberFormat="0" applyBorder="0" applyAlignment="0" applyProtection="0"/>
    <xf numFmtId="0" fontId="43" fillId="43" borderId="0" applyNumberFormat="0" applyBorder="0" applyAlignment="0" applyProtection="0"/>
    <xf numFmtId="0" fontId="18" fillId="9" borderId="0" applyNumberFormat="0" applyBorder="0" applyAlignment="0" applyProtection="0"/>
    <xf numFmtId="0" fontId="43" fillId="43" borderId="0" applyNumberFormat="0" applyBorder="0" applyAlignment="0" applyProtection="0"/>
    <xf numFmtId="0" fontId="43" fillId="43"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18" fillId="13"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18" fillId="17"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18" fillId="21" borderId="0" applyNumberFormat="0" applyBorder="0" applyAlignment="0" applyProtection="0"/>
    <xf numFmtId="0" fontId="43" fillId="46" borderId="0" applyNumberFormat="0" applyBorder="0" applyAlignment="0" applyProtection="0"/>
    <xf numFmtId="0" fontId="43" fillId="46"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18" fillId="25"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18" fillId="29"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63" fillId="0" borderId="0" applyNumberFormat="0" applyFill="0" applyBorder="0" applyAlignment="0" applyProtection="0"/>
    <xf numFmtId="0" fontId="8" fillId="3" borderId="0" applyNumberFormat="0" applyBorder="0" applyAlignment="0" applyProtection="0"/>
    <xf numFmtId="0" fontId="44" fillId="49" borderId="0" applyNumberFormat="0" applyBorder="0" applyAlignment="0" applyProtection="0"/>
    <xf numFmtId="0" fontId="8" fillId="3" borderId="0" applyNumberFormat="0" applyBorder="0" applyAlignment="0" applyProtection="0"/>
    <xf numFmtId="0" fontId="44" fillId="49" borderId="0" applyNumberFormat="0" applyBorder="0" applyAlignment="0" applyProtection="0"/>
    <xf numFmtId="0" fontId="20" fillId="0" borderId="0"/>
    <xf numFmtId="0" fontId="61" fillId="53" borderId="95" applyNumberFormat="0" applyAlignment="0" applyProtection="0"/>
    <xf numFmtId="0" fontId="63" fillId="0" borderId="96" applyNumberFormat="0" applyFill="0" applyAlignment="0" applyProtection="0"/>
    <xf numFmtId="0" fontId="14" fillId="7" borderId="7" applyNumberFormat="0" applyAlignment="0" applyProtection="0"/>
    <xf numFmtId="0" fontId="45" fillId="50" borderId="89" applyNumberFormat="0" applyAlignment="0" applyProtection="0"/>
    <xf numFmtId="0" fontId="14" fillId="7" borderId="7" applyNumberFormat="0" applyAlignment="0" applyProtection="0"/>
    <xf numFmtId="0" fontId="45" fillId="50" borderId="89" applyNumberForma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53" fillId="57" borderId="97" applyNumberFormat="0" applyFont="0" applyAlignment="0" applyProtection="0"/>
    <xf numFmtId="0" fontId="62" fillId="52" borderId="95" applyNumberFormat="0" applyAlignment="0" applyProtection="0"/>
    <xf numFmtId="169" fontId="20" fillId="0" borderId="0" applyFont="0" applyFill="0" applyBorder="0" applyAlignment="0" applyProtection="0"/>
    <xf numFmtId="0" fontId="20" fillId="0" borderId="0"/>
    <xf numFmtId="0" fontId="16" fillId="0" borderId="0" applyNumberFormat="0" applyFill="0" applyBorder="0" applyAlignment="0" applyProtection="0"/>
    <xf numFmtId="0" fontId="46" fillId="0" borderId="0" applyNumberFormat="0" applyFill="0" applyBorder="0" applyAlignment="0" applyProtection="0"/>
    <xf numFmtId="0" fontId="16" fillId="0" borderId="0" applyNumberFormat="0" applyFill="0" applyBorder="0" applyAlignment="0" applyProtection="0"/>
    <xf numFmtId="0" fontId="46" fillId="0" borderId="0" applyNumberFormat="0" applyFill="0" applyBorder="0" applyAlignment="0" applyProtection="0"/>
    <xf numFmtId="0" fontId="47" fillId="51" borderId="0" applyNumberFormat="0" applyBorder="0" applyAlignment="0" applyProtection="0"/>
    <xf numFmtId="0" fontId="47" fillId="51" borderId="0" applyNumberFormat="0" applyBorder="0" applyAlignment="0" applyProtection="0"/>
    <xf numFmtId="0" fontId="7" fillId="2" borderId="0" applyNumberFormat="0" applyBorder="0" applyAlignment="0" applyProtection="0"/>
    <xf numFmtId="0" fontId="47" fillId="51" borderId="0" applyNumberFormat="0" applyBorder="0" applyAlignment="0" applyProtection="0"/>
    <xf numFmtId="0" fontId="7" fillId="2" borderId="0" applyNumberFormat="0" applyBorder="0" applyAlignment="0" applyProtection="0"/>
    <xf numFmtId="0" fontId="47" fillId="51" borderId="0" applyNumberFormat="0" applyBorder="0" applyAlignment="0" applyProtection="0"/>
    <xf numFmtId="0" fontId="4" fillId="0" borderId="1" applyNumberFormat="0" applyFill="0" applyAlignment="0" applyProtection="0"/>
    <xf numFmtId="0" fontId="48" fillId="0" borderId="90" applyNumberFormat="0" applyFill="0" applyAlignment="0" applyProtection="0"/>
    <xf numFmtId="0" fontId="4" fillId="0" borderId="1" applyNumberFormat="0" applyFill="0" applyAlignment="0" applyProtection="0"/>
    <xf numFmtId="0" fontId="5" fillId="0" borderId="2" applyNumberFormat="0" applyFill="0" applyAlignment="0" applyProtection="0"/>
    <xf numFmtId="0" fontId="49" fillId="0" borderId="9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50" fillId="0" borderId="9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50" fillId="0" borderId="0" applyNumberFormat="0" applyFill="0" applyBorder="0" applyAlignment="0" applyProtection="0"/>
    <xf numFmtId="0" fontId="6" fillId="0" borderId="0" applyNumberFormat="0" applyFill="0" applyBorder="0" applyAlignment="0" applyProtection="0"/>
    <xf numFmtId="0" fontId="44" fillId="49" borderId="0" applyNumberFormat="0" applyBorder="0" applyAlignment="0" applyProtection="0"/>
    <xf numFmtId="0" fontId="66" fillId="0" borderId="0" applyNumberFormat="0" applyFill="0" applyBorder="0" applyAlignment="0" applyProtection="0"/>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67" fillId="0" borderId="0" applyNumberFormat="0" applyFill="0" applyBorder="0" applyAlignment="0" applyProtection="0"/>
    <xf numFmtId="0" fontId="67" fillId="0" borderId="0" applyNumberFormat="0" applyFill="0" applyBorder="0" applyAlignment="0" applyProtection="0"/>
    <xf numFmtId="170" fontId="20" fillId="0" borderId="0" applyFont="0" applyFill="0" applyBorder="0" applyAlignment="0" applyProtection="0"/>
    <xf numFmtId="170" fontId="20" fillId="0" borderId="0" applyFont="0" applyFill="0" applyBorder="0" applyAlignment="0" applyProtection="0"/>
    <xf numFmtId="0" fontId="52" fillId="52" borderId="0" applyNumberFormat="0" applyBorder="0" applyAlignment="0" applyProtection="0"/>
    <xf numFmtId="0" fontId="59" fillId="4" borderId="0" applyNumberFormat="0" applyBorder="0" applyAlignment="0" applyProtection="0"/>
    <xf numFmtId="0" fontId="52" fillId="52" borderId="0" applyNumberFormat="0" applyBorder="0" applyAlignment="0" applyProtection="0"/>
    <xf numFmtId="0" fontId="59" fillId="4" borderId="0" applyNumberFormat="0" applyBorder="0" applyAlignment="0" applyProtection="0"/>
    <xf numFmtId="0" fontId="52" fillId="52" borderId="0" applyNumberFormat="0" applyBorder="0" applyAlignment="0" applyProtection="0"/>
    <xf numFmtId="0" fontId="1" fillId="0" borderId="0"/>
    <xf numFmtId="0" fontId="53"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20" fillId="57" borderId="97" applyNumberFormat="0" applyFont="0" applyAlignment="0" applyProtection="0"/>
    <xf numFmtId="0" fontId="20" fillId="57" borderId="97" applyNumberFormat="0" applyFont="0" applyAlignment="0" applyProtection="0"/>
    <xf numFmtId="0" fontId="11" fillId="6" borderId="5" applyNumberFormat="0" applyAlignment="0" applyProtection="0"/>
    <xf numFmtId="0" fontId="54" fillId="53" borderId="93" applyNumberFormat="0" applyAlignment="0" applyProtection="0"/>
    <xf numFmtId="0" fontId="11" fillId="6" borderId="5" applyNumberFormat="0" applyAlignment="0" applyProtection="0"/>
    <xf numFmtId="0" fontId="54" fillId="53" borderId="93"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7" fillId="51" borderId="0" applyNumberFormat="0" applyBorder="0" applyAlignment="0" applyProtection="0"/>
    <xf numFmtId="0" fontId="54" fillId="53" borderId="93" applyNumberFormat="0" applyAlignment="0" applyProtection="0"/>
    <xf numFmtId="0" fontId="65" fillId="0" borderId="0"/>
    <xf numFmtId="0" fontId="1" fillId="0" borderId="0"/>
    <xf numFmtId="0" fontId="20" fillId="0" borderId="0"/>
    <xf numFmtId="0" fontId="20" fillId="0" borderId="0"/>
    <xf numFmtId="0" fontId="46" fillId="0" borderId="0" applyNumberFormat="0" applyFill="0" applyBorder="0" applyAlignment="0" applyProtection="0"/>
    <xf numFmtId="0" fontId="55" fillId="0" borderId="0" applyNumberFormat="0" applyFill="0" applyBorder="0" applyAlignment="0" applyProtection="0"/>
    <xf numFmtId="0" fontId="58" fillId="0" borderId="0" applyNumberFormat="0" applyFill="0" applyBorder="0" applyAlignment="0" applyProtection="0"/>
    <xf numFmtId="0" fontId="55" fillId="0" borderId="0" applyNumberFormat="0" applyFill="0" applyBorder="0" applyAlignment="0" applyProtection="0"/>
    <xf numFmtId="0" fontId="58" fillId="0" borderId="0" applyNumberFormat="0" applyFill="0" applyBorder="0" applyAlignment="0" applyProtection="0"/>
    <xf numFmtId="0" fontId="64" fillId="0" borderId="98">
      <alignment vertical="center"/>
    </xf>
    <xf numFmtId="0" fontId="48" fillId="0" borderId="90" applyNumberFormat="0" applyFill="0" applyAlignment="0" applyProtection="0"/>
    <xf numFmtId="0" fontId="49" fillId="0" borderId="91" applyNumberFormat="0" applyFill="0" applyAlignment="0" applyProtection="0"/>
    <xf numFmtId="0" fontId="50" fillId="0" borderId="92" applyNumberFormat="0" applyFill="0" applyAlignment="0" applyProtection="0"/>
    <xf numFmtId="0" fontId="50" fillId="0" borderId="0" applyNumberFormat="0" applyFill="0" applyBorder="0" applyAlignment="0" applyProtection="0"/>
    <xf numFmtId="0" fontId="56" fillId="0" borderId="94" applyNumberFormat="0" applyFill="0" applyAlignment="0" applyProtection="0"/>
    <xf numFmtId="0" fontId="17" fillId="0" borderId="9" applyNumberFormat="0" applyFill="0" applyAlignment="0" applyProtection="0"/>
    <xf numFmtId="0" fontId="56" fillId="0" borderId="94" applyNumberFormat="0" applyFill="0" applyAlignment="0" applyProtection="0"/>
    <xf numFmtId="0" fontId="56" fillId="0" borderId="94" applyNumberFormat="0" applyFill="0" applyAlignment="0" applyProtection="0"/>
    <xf numFmtId="0" fontId="45" fillId="50" borderId="89" applyNumberFormat="0" applyAlignment="0" applyProtection="0"/>
    <xf numFmtId="0" fontId="20" fillId="0" borderId="0"/>
    <xf numFmtId="0" fontId="20" fillId="0" borderId="0"/>
    <xf numFmtId="0" fontId="57" fillId="0" borderId="0" applyNumberFormat="0" applyFill="0" applyBorder="0" applyAlignment="0" applyProtection="0"/>
    <xf numFmtId="0" fontId="20" fillId="0" borderId="0" applyNumberFormat="0" applyFill="0" applyBorder="0" applyAlignment="0" applyProtection="0"/>
    <xf numFmtId="0" fontId="68" fillId="0" borderId="0"/>
  </cellStyleXfs>
  <cellXfs count="214">
    <xf numFmtId="0" fontId="0" fillId="0" borderId="0" xfId="0"/>
    <xf numFmtId="0" fontId="20" fillId="0" borderId="0" xfId="24"/>
    <xf numFmtId="0" fontId="21" fillId="0" borderId="0" xfId="24" applyFont="1"/>
    <xf numFmtId="0" fontId="22" fillId="34" borderId="18" xfId="24" applyFont="1" applyFill="1" applyBorder="1" applyAlignment="1">
      <alignment horizontal="center" vertical="center" wrapText="1"/>
    </xf>
    <xf numFmtId="0" fontId="22" fillId="34" borderId="19" xfId="24" applyFont="1" applyFill="1" applyBorder="1" applyAlignment="1">
      <alignment horizontal="center" vertical="center" wrapText="1"/>
    </xf>
    <xf numFmtId="0" fontId="23" fillId="35" borderId="24" xfId="0" applyFont="1" applyFill="1" applyBorder="1" applyAlignment="1">
      <alignment vertical="center"/>
    </xf>
    <xf numFmtId="164" fontId="0" fillId="0" borderId="0" xfId="0" applyNumberFormat="1"/>
    <xf numFmtId="0" fontId="23" fillId="35" borderId="25" xfId="0" applyFont="1" applyFill="1" applyBorder="1" applyAlignment="1">
      <alignment vertical="center"/>
    </xf>
    <xf numFmtId="0" fontId="24" fillId="36" borderId="23" xfId="0" applyFont="1" applyFill="1" applyBorder="1" applyAlignment="1">
      <alignment vertical="center"/>
    </xf>
    <xf numFmtId="0" fontId="23" fillId="35" borderId="27" xfId="24" applyFont="1" applyFill="1" applyBorder="1" applyAlignment="1">
      <alignment horizontal="left"/>
    </xf>
    <xf numFmtId="0" fontId="23" fillId="35" borderId="27" xfId="0" applyFont="1" applyFill="1" applyBorder="1" applyAlignment="1">
      <alignment vertical="center"/>
    </xf>
    <xf numFmtId="0" fontId="23" fillId="35" borderId="28" xfId="0" applyFont="1" applyFill="1" applyBorder="1" applyAlignment="1">
      <alignment vertical="center"/>
    </xf>
    <xf numFmtId="0" fontId="24" fillId="37" borderId="23" xfId="0" applyFont="1" applyFill="1" applyBorder="1" applyAlignment="1">
      <alignment horizontal="left"/>
    </xf>
    <xf numFmtId="164" fontId="24" fillId="37" borderId="26" xfId="24" applyNumberFormat="1" applyFont="1" applyFill="1" applyBorder="1" applyAlignment="1">
      <alignment horizontal="right" vertical="center"/>
    </xf>
    <xf numFmtId="3" fontId="20" fillId="0" borderId="0" xfId="24" applyNumberFormat="1"/>
    <xf numFmtId="0" fontId="27" fillId="35" borderId="0" xfId="23" applyFont="1" applyFill="1" applyAlignment="1" applyProtection="1"/>
    <xf numFmtId="3" fontId="0" fillId="35" borderId="0" xfId="0" applyNumberFormat="1" applyFill="1"/>
    <xf numFmtId="0" fontId="0" fillId="35" borderId="0" xfId="0" applyFill="1"/>
    <xf numFmtId="0" fontId="27" fillId="35" borderId="0" xfId="23" applyFont="1" applyFill="1" applyBorder="1" applyAlignment="1" applyProtection="1">
      <alignment horizontal="left"/>
    </xf>
    <xf numFmtId="1" fontId="0" fillId="35" borderId="0" xfId="0" applyNumberFormat="1" applyFill="1"/>
    <xf numFmtId="164" fontId="0" fillId="35" borderId="0" xfId="0" applyNumberFormat="1" applyFill="1"/>
    <xf numFmtId="0" fontId="22" fillId="34" borderId="10" xfId="24" applyFont="1" applyFill="1" applyBorder="1" applyAlignment="1">
      <alignment horizontal="center" vertical="center" wrapText="1"/>
    </xf>
    <xf numFmtId="164" fontId="24" fillId="37" borderId="19" xfId="24" applyNumberFormat="1" applyFont="1" applyFill="1" applyBorder="1" applyAlignment="1">
      <alignment horizontal="right" vertical="center"/>
    </xf>
    <xf numFmtId="164" fontId="23" fillId="35" borderId="30" xfId="24" applyNumberFormat="1" applyFont="1" applyFill="1" applyBorder="1" applyAlignment="1">
      <alignment vertical="center"/>
    </xf>
    <xf numFmtId="164" fontId="23" fillId="35" borderId="31" xfId="24" applyNumberFormat="1" applyFont="1" applyFill="1" applyBorder="1" applyAlignment="1">
      <alignment vertical="center"/>
    </xf>
    <xf numFmtId="164" fontId="23" fillId="35" borderId="32" xfId="0" applyNumberFormat="1" applyFont="1" applyFill="1" applyBorder="1" applyAlignment="1">
      <alignment horizontal="right" vertical="center"/>
    </xf>
    <xf numFmtId="164" fontId="23" fillId="35" borderId="33" xfId="24" applyNumberFormat="1" applyFont="1" applyFill="1" applyBorder="1" applyAlignment="1">
      <alignment vertical="center"/>
    </xf>
    <xf numFmtId="164" fontId="23" fillId="35" borderId="34" xfId="24" applyNumberFormat="1" applyFont="1" applyFill="1" applyBorder="1" applyAlignment="1">
      <alignment vertical="center"/>
    </xf>
    <xf numFmtId="164" fontId="23" fillId="35" borderId="35" xfId="0" applyNumberFormat="1" applyFont="1" applyFill="1" applyBorder="1" applyAlignment="1">
      <alignment horizontal="right" vertical="center"/>
    </xf>
    <xf numFmtId="164" fontId="23" fillId="35" borderId="36" xfId="24" applyNumberFormat="1" applyFont="1" applyFill="1" applyBorder="1" applyAlignment="1">
      <alignment vertical="center"/>
    </xf>
    <xf numFmtId="164" fontId="23" fillId="35" borderId="35" xfId="24" applyNumberFormat="1" applyFont="1" applyFill="1" applyBorder="1" applyAlignment="1">
      <alignment vertical="center"/>
    </xf>
    <xf numFmtId="164" fontId="23" fillId="35" borderId="37" xfId="24" applyNumberFormat="1" applyFont="1" applyFill="1" applyBorder="1" applyAlignment="1">
      <alignment vertical="center"/>
    </xf>
    <xf numFmtId="164" fontId="23" fillId="35" borderId="38" xfId="24" applyNumberFormat="1" applyFont="1" applyFill="1" applyBorder="1" applyAlignment="1">
      <alignment vertical="center"/>
    </xf>
    <xf numFmtId="164" fontId="23" fillId="35" borderId="39" xfId="24" applyNumberFormat="1" applyFont="1" applyFill="1" applyBorder="1" applyAlignment="1">
      <alignment vertical="center"/>
    </xf>
    <xf numFmtId="164" fontId="23" fillId="35" borderId="40" xfId="24" applyNumberFormat="1" applyFont="1" applyFill="1" applyBorder="1" applyAlignment="1">
      <alignment vertical="center"/>
    </xf>
    <xf numFmtId="164" fontId="23" fillId="35" borderId="41" xfId="24" applyNumberFormat="1" applyFont="1" applyFill="1" applyBorder="1" applyAlignment="1">
      <alignment vertical="center"/>
    </xf>
    <xf numFmtId="164" fontId="23" fillId="35" borderId="42" xfId="24" applyNumberFormat="1" applyFont="1" applyFill="1" applyBorder="1" applyAlignment="1">
      <alignment vertical="center"/>
    </xf>
    <xf numFmtId="164" fontId="24" fillId="37" borderId="43" xfId="24" applyNumberFormat="1" applyFont="1" applyFill="1" applyBorder="1" applyAlignment="1">
      <alignment horizontal="right" vertical="center"/>
    </xf>
    <xf numFmtId="164" fontId="23" fillId="35" borderId="32" xfId="24" applyNumberFormat="1" applyFont="1" applyFill="1" applyBorder="1" applyAlignment="1">
      <alignment vertical="center"/>
    </xf>
    <xf numFmtId="164" fontId="24" fillId="37" borderId="23" xfId="24" applyNumberFormat="1" applyFont="1" applyFill="1" applyBorder="1" applyAlignment="1">
      <alignment horizontal="right" vertical="center"/>
    </xf>
    <xf numFmtId="0" fontId="23" fillId="35" borderId="44" xfId="0" applyFont="1" applyFill="1" applyBorder="1" applyAlignment="1">
      <alignment vertical="center"/>
    </xf>
    <xf numFmtId="164" fontId="23" fillId="35" borderId="45" xfId="24" applyNumberFormat="1" applyFont="1" applyFill="1" applyBorder="1" applyAlignment="1">
      <alignment vertical="center"/>
    </xf>
    <xf numFmtId="164" fontId="23" fillId="35" borderId="46" xfId="24" applyNumberFormat="1" applyFont="1" applyFill="1" applyBorder="1" applyAlignment="1">
      <alignment vertical="center"/>
    </xf>
    <xf numFmtId="164" fontId="23" fillId="35" borderId="47" xfId="24" applyNumberFormat="1" applyFont="1" applyFill="1" applyBorder="1" applyAlignment="1">
      <alignment vertical="center"/>
    </xf>
    <xf numFmtId="164" fontId="23" fillId="35" borderId="48" xfId="24" applyNumberFormat="1" applyFont="1" applyFill="1" applyBorder="1" applyAlignment="1">
      <alignment vertical="center"/>
    </xf>
    <xf numFmtId="164" fontId="23" fillId="35" borderId="47" xfId="0" applyNumberFormat="1" applyFont="1" applyFill="1" applyBorder="1" applyAlignment="1">
      <alignment horizontal="right" vertical="center"/>
    </xf>
    <xf numFmtId="164" fontId="23" fillId="35" borderId="49" xfId="24" applyNumberFormat="1" applyFont="1" applyFill="1" applyBorder="1" applyAlignment="1">
      <alignment vertical="center"/>
    </xf>
    <xf numFmtId="164" fontId="23" fillId="35" borderId="50" xfId="24" applyNumberFormat="1" applyFont="1" applyFill="1" applyBorder="1" applyAlignment="1">
      <alignment vertical="center"/>
    </xf>
    <xf numFmtId="164" fontId="23" fillId="35" borderId="51" xfId="24" applyNumberFormat="1" applyFont="1" applyFill="1" applyBorder="1" applyAlignment="1">
      <alignment vertical="center"/>
    </xf>
    <xf numFmtId="164" fontId="23" fillId="35" borderId="52" xfId="24" applyNumberFormat="1" applyFont="1" applyFill="1" applyBorder="1" applyAlignment="1">
      <alignment vertical="center"/>
    </xf>
    <xf numFmtId="0" fontId="23" fillId="35" borderId="28" xfId="24" applyFont="1" applyFill="1" applyBorder="1" applyAlignment="1">
      <alignment horizontal="left"/>
    </xf>
    <xf numFmtId="164" fontId="24" fillId="36" borderId="53" xfId="24" applyNumberFormat="1" applyFont="1" applyFill="1" applyBorder="1" applyAlignment="1">
      <alignment vertical="center"/>
    </xf>
    <xf numFmtId="164" fontId="24" fillId="36" borderId="54" xfId="24" applyNumberFormat="1" applyFont="1" applyFill="1" applyBorder="1" applyAlignment="1">
      <alignment vertical="center"/>
    </xf>
    <xf numFmtId="164" fontId="24" fillId="36" borderId="55" xfId="24" applyNumberFormat="1" applyFont="1" applyFill="1" applyBorder="1" applyAlignment="1">
      <alignment vertical="center"/>
    </xf>
    <xf numFmtId="164" fontId="24" fillId="36" borderId="56" xfId="24" applyNumberFormat="1" applyFont="1" applyFill="1" applyBorder="1" applyAlignment="1">
      <alignment vertical="center"/>
    </xf>
    <xf numFmtId="0" fontId="20" fillId="39" borderId="0" xfId="24" applyFill="1"/>
    <xf numFmtId="0" fontId="29" fillId="39" borderId="0" xfId="24" applyFont="1" applyFill="1"/>
    <xf numFmtId="0" fontId="20" fillId="40" borderId="0" xfId="24" applyFill="1"/>
    <xf numFmtId="0" fontId="31" fillId="34" borderId="60" xfId="23" applyFont="1" applyFill="1" applyBorder="1" applyAlignment="1" applyProtection="1">
      <alignment vertical="center"/>
      <protection locked="0"/>
    </xf>
    <xf numFmtId="0" fontId="32" fillId="35" borderId="0" xfId="24" applyFont="1" applyFill="1"/>
    <xf numFmtId="0" fontId="20" fillId="42" borderId="0" xfId="24" applyFill="1"/>
    <xf numFmtId="0" fontId="33" fillId="35" borderId="60" xfId="23" applyFont="1" applyFill="1" applyBorder="1" applyAlignment="1" applyProtection="1">
      <alignment horizontal="left" vertical="center"/>
      <protection locked="0"/>
    </xf>
    <xf numFmtId="0" fontId="33" fillId="35" borderId="0" xfId="23" applyFont="1" applyFill="1" applyBorder="1" applyAlignment="1" applyProtection="1">
      <alignment horizontal="left" vertical="center"/>
      <protection locked="0"/>
    </xf>
    <xf numFmtId="0" fontId="33" fillId="35" borderId="61" xfId="23" applyFont="1" applyFill="1" applyBorder="1" applyAlignment="1" applyProtection="1">
      <alignment horizontal="left" vertical="center"/>
      <protection locked="0"/>
    </xf>
    <xf numFmtId="0" fontId="34" fillId="35" borderId="60" xfId="23" applyFont="1" applyFill="1" applyBorder="1" applyAlignment="1" applyProtection="1">
      <alignment vertical="center"/>
    </xf>
    <xf numFmtId="0" fontId="34" fillId="35" borderId="61" xfId="24" applyFont="1" applyFill="1" applyBorder="1" applyAlignment="1" applyProtection="1">
      <alignment horizontal="center" vertical="center"/>
      <protection locked="0"/>
    </xf>
    <xf numFmtId="0" fontId="32" fillId="35" borderId="61" xfId="24" applyFont="1" applyFill="1" applyBorder="1" applyAlignment="1">
      <alignment vertical="center"/>
    </xf>
    <xf numFmtId="0" fontId="32" fillId="35" borderId="60" xfId="24" applyFont="1" applyFill="1" applyBorder="1" applyAlignment="1">
      <alignment vertical="center"/>
    </xf>
    <xf numFmtId="0" fontId="35" fillId="35" borderId="62" xfId="24" applyFont="1" applyFill="1" applyBorder="1" applyAlignment="1">
      <alignment horizontal="left" vertical="center"/>
    </xf>
    <xf numFmtId="0" fontId="36" fillId="35" borderId="63" xfId="25" applyFont="1" applyFill="1" applyBorder="1" applyAlignment="1">
      <alignment vertical="center"/>
    </xf>
    <xf numFmtId="0" fontId="34" fillId="35" borderId="63" xfId="24" applyFont="1" applyFill="1" applyBorder="1" applyAlignment="1" applyProtection="1">
      <alignment vertical="center"/>
      <protection locked="0"/>
    </xf>
    <xf numFmtId="0" fontId="32" fillId="35" borderId="64" xfId="24" applyFont="1" applyFill="1" applyBorder="1" applyAlignment="1">
      <alignment vertical="center"/>
    </xf>
    <xf numFmtId="164" fontId="23" fillId="35" borderId="65" xfId="24" applyNumberFormat="1" applyFont="1" applyFill="1" applyBorder="1" applyAlignment="1">
      <alignment vertical="center"/>
    </xf>
    <xf numFmtId="164" fontId="23" fillId="35" borderId="66" xfId="24" applyNumberFormat="1" applyFont="1" applyFill="1" applyBorder="1" applyAlignment="1">
      <alignment vertical="center"/>
    </xf>
    <xf numFmtId="164" fontId="24" fillId="36" borderId="67" xfId="24" applyNumberFormat="1" applyFont="1" applyFill="1" applyBorder="1" applyAlignment="1">
      <alignment vertical="center"/>
    </xf>
    <xf numFmtId="164" fontId="23" fillId="35" borderId="68" xfId="24" applyNumberFormat="1" applyFont="1" applyFill="1" applyBorder="1" applyAlignment="1">
      <alignment vertical="center"/>
    </xf>
    <xf numFmtId="164" fontId="23" fillId="35" borderId="69" xfId="24" applyNumberFormat="1" applyFont="1" applyFill="1" applyBorder="1" applyAlignment="1">
      <alignment vertical="center"/>
    </xf>
    <xf numFmtId="165" fontId="0" fillId="0" borderId="0" xfId="0" applyNumberFormat="1"/>
    <xf numFmtId="0" fontId="21" fillId="0" borderId="0" xfId="0" applyFont="1"/>
    <xf numFmtId="0" fontId="22" fillId="34" borderId="18" xfId="24" quotePrefix="1" applyFont="1" applyFill="1" applyBorder="1" applyAlignment="1">
      <alignment horizontal="center" vertical="center" wrapText="1"/>
    </xf>
    <xf numFmtId="0" fontId="0" fillId="0" borderId="13" xfId="0" applyBorder="1"/>
    <xf numFmtId="164" fontId="24" fillId="37" borderId="20" xfId="24" applyNumberFormat="1" applyFont="1" applyFill="1" applyBorder="1" applyAlignment="1">
      <alignment horizontal="right" vertical="center"/>
    </xf>
    <xf numFmtId="164" fontId="23" fillId="35" borderId="31" xfId="0" applyNumberFormat="1" applyFont="1" applyFill="1" applyBorder="1" applyAlignment="1">
      <alignment horizontal="right" vertical="center"/>
    </xf>
    <xf numFmtId="164" fontId="23" fillId="35" borderId="34" xfId="0" applyNumberFormat="1" applyFont="1" applyFill="1" applyBorder="1" applyAlignment="1">
      <alignment horizontal="right" vertical="center"/>
    </xf>
    <xf numFmtId="164" fontId="23" fillId="35" borderId="46" xfId="0" applyNumberFormat="1" applyFont="1" applyFill="1" applyBorder="1" applyAlignment="1">
      <alignment horizontal="right" vertical="center"/>
    </xf>
    <xf numFmtId="164" fontId="24" fillId="37" borderId="53" xfId="24" applyNumberFormat="1" applyFont="1" applyFill="1" applyBorder="1" applyAlignment="1">
      <alignment horizontal="right" vertical="center"/>
    </xf>
    <xf numFmtId="164" fontId="24" fillId="37" borderId="54" xfId="24" applyNumberFormat="1" applyFont="1" applyFill="1" applyBorder="1" applyAlignment="1">
      <alignment horizontal="right" vertical="center"/>
    </xf>
    <xf numFmtId="164" fontId="24" fillId="37" borderId="55" xfId="24" applyNumberFormat="1" applyFont="1" applyFill="1" applyBorder="1" applyAlignment="1">
      <alignment horizontal="right" vertical="center"/>
    </xf>
    <xf numFmtId="0" fontId="38" fillId="34" borderId="18" xfId="24" applyFont="1" applyFill="1" applyBorder="1" applyAlignment="1">
      <alignment horizontal="center" vertical="center" wrapText="1"/>
    </xf>
    <xf numFmtId="0" fontId="34" fillId="35" borderId="61" xfId="0" applyFont="1" applyFill="1" applyBorder="1" applyAlignment="1" applyProtection="1">
      <alignment horizontal="center" vertical="center"/>
      <protection locked="0"/>
    </xf>
    <xf numFmtId="0" fontId="22" fillId="34" borderId="15" xfId="24" applyFont="1" applyFill="1" applyBorder="1" applyAlignment="1">
      <alignment horizontal="center" vertical="center"/>
    </xf>
    <xf numFmtId="0" fontId="20" fillId="0" borderId="0" xfId="0" applyFont="1"/>
    <xf numFmtId="0" fontId="22" fillId="34" borderId="22" xfId="24" applyFont="1" applyFill="1" applyBorder="1" applyAlignment="1">
      <alignment horizontal="center" vertical="center"/>
    </xf>
    <xf numFmtId="0" fontId="22" fillId="34" borderId="23" xfId="24" applyFont="1" applyFill="1" applyBorder="1" applyAlignment="1">
      <alignment horizontal="center" vertical="center" wrapText="1"/>
    </xf>
    <xf numFmtId="4" fontId="23" fillId="35" borderId="70" xfId="0" applyNumberFormat="1" applyFont="1" applyFill="1" applyBorder="1" applyAlignment="1">
      <alignment vertical="center"/>
    </xf>
    <xf numFmtId="164" fontId="23" fillId="35" borderId="71" xfId="24" applyNumberFormat="1" applyFont="1" applyFill="1" applyBorder="1" applyAlignment="1">
      <alignment vertical="center"/>
    </xf>
    <xf numFmtId="4" fontId="23" fillId="35" borderId="72" xfId="0" applyNumberFormat="1" applyFont="1" applyFill="1" applyBorder="1" applyAlignment="1">
      <alignment vertical="center"/>
    </xf>
    <xf numFmtId="164" fontId="23" fillId="35" borderId="73" xfId="24" applyNumberFormat="1" applyFont="1" applyFill="1" applyBorder="1" applyAlignment="1">
      <alignment vertical="center"/>
    </xf>
    <xf numFmtId="164" fontId="23" fillId="35" borderId="74" xfId="24" applyNumberFormat="1" applyFont="1" applyFill="1" applyBorder="1" applyAlignment="1">
      <alignment vertical="center"/>
    </xf>
    <xf numFmtId="4" fontId="23" fillId="35" borderId="75" xfId="0" applyNumberFormat="1" applyFont="1" applyFill="1" applyBorder="1" applyAlignment="1">
      <alignment vertical="center"/>
    </xf>
    <xf numFmtId="164" fontId="23" fillId="35" borderId="76" xfId="24" applyNumberFormat="1" applyFont="1" applyFill="1" applyBorder="1" applyAlignment="1">
      <alignment vertical="center"/>
    </xf>
    <xf numFmtId="0" fontId="24" fillId="36" borderId="23" xfId="24" applyFont="1" applyFill="1" applyBorder="1" applyAlignment="1">
      <alignment horizontal="left"/>
    </xf>
    <xf numFmtId="164" fontId="24" fillId="36" borderId="77" xfId="24" applyNumberFormat="1" applyFont="1" applyFill="1" applyBorder="1" applyAlignment="1">
      <alignment vertical="center"/>
    </xf>
    <xf numFmtId="164" fontId="24" fillId="36" borderId="78" xfId="24" applyNumberFormat="1" applyFont="1" applyFill="1" applyBorder="1" applyAlignment="1">
      <alignment vertical="center"/>
    </xf>
    <xf numFmtId="0" fontId="23" fillId="35" borderId="24" xfId="24" applyFont="1" applyFill="1" applyBorder="1" applyAlignment="1">
      <alignment horizontal="left"/>
    </xf>
    <xf numFmtId="166" fontId="23" fillId="35" borderId="79" xfId="24" applyNumberFormat="1" applyFont="1" applyFill="1" applyBorder="1"/>
    <xf numFmtId="166" fontId="23" fillId="35" borderId="80" xfId="24" applyNumberFormat="1" applyFont="1" applyFill="1" applyBorder="1"/>
    <xf numFmtId="166" fontId="23" fillId="35" borderId="81" xfId="24" applyNumberFormat="1" applyFont="1" applyFill="1" applyBorder="1"/>
    <xf numFmtId="164" fontId="23" fillId="35" borderId="82" xfId="24" applyNumberFormat="1" applyFont="1" applyFill="1" applyBorder="1" applyAlignment="1">
      <alignment vertical="center"/>
    </xf>
    <xf numFmtId="166" fontId="23" fillId="35" borderId="83" xfId="24" applyNumberFormat="1" applyFont="1" applyFill="1" applyBorder="1"/>
    <xf numFmtId="166" fontId="24" fillId="37" borderId="23" xfId="25" applyNumberFormat="1" applyFont="1" applyFill="1" applyBorder="1"/>
    <xf numFmtId="164" fontId="24" fillId="37" borderId="77" xfId="24" applyNumberFormat="1" applyFont="1" applyFill="1" applyBorder="1" applyAlignment="1">
      <alignment vertical="center"/>
    </xf>
    <xf numFmtId="164" fontId="24" fillId="37" borderId="78" xfId="24" applyNumberFormat="1" applyFont="1" applyFill="1" applyBorder="1" applyAlignment="1">
      <alignment vertical="center"/>
    </xf>
    <xf numFmtId="0" fontId="20" fillId="35" borderId="0" xfId="0" applyFont="1" applyFill="1"/>
    <xf numFmtId="0" fontId="39" fillId="0" borderId="0" xfId="23" applyFont="1" applyFill="1" applyBorder="1" applyAlignment="1" applyProtection="1">
      <alignment horizontal="left"/>
    </xf>
    <xf numFmtId="0" fontId="39" fillId="35" borderId="0" xfId="23" applyFont="1" applyFill="1" applyAlignment="1" applyProtection="1"/>
    <xf numFmtId="164" fontId="20" fillId="35" borderId="0" xfId="0" applyNumberFormat="1" applyFont="1" applyFill="1"/>
    <xf numFmtId="0" fontId="22" fillId="34" borderId="13" xfId="24" applyFont="1" applyFill="1" applyBorder="1" applyAlignment="1">
      <alignment horizontal="center" vertical="center" wrapText="1"/>
    </xf>
    <xf numFmtId="0" fontId="34" fillId="35" borderId="0" xfId="24" applyFont="1" applyFill="1" applyAlignment="1" applyProtection="1">
      <alignment vertical="center"/>
      <protection locked="0"/>
    </xf>
    <xf numFmtId="0" fontId="34" fillId="35" borderId="0" xfId="0" applyFont="1" applyFill="1" applyAlignment="1" applyProtection="1">
      <alignment horizontal="center" vertical="center"/>
      <protection locked="0"/>
    </xf>
    <xf numFmtId="0" fontId="34" fillId="35" borderId="0" xfId="24" applyFont="1" applyFill="1" applyAlignment="1" applyProtection="1">
      <alignment horizontal="center" vertical="center"/>
      <protection locked="0"/>
    </xf>
    <xf numFmtId="0" fontId="32" fillId="35" borderId="0" xfId="24" applyFont="1" applyFill="1" applyAlignment="1">
      <alignment vertical="center"/>
    </xf>
    <xf numFmtId="164" fontId="23" fillId="35" borderId="84" xfId="24" applyNumberFormat="1" applyFont="1" applyFill="1" applyBorder="1" applyAlignment="1">
      <alignment vertical="center"/>
    </xf>
    <xf numFmtId="164" fontId="23" fillId="35" borderId="85" xfId="24" applyNumberFormat="1" applyFont="1" applyFill="1" applyBorder="1" applyAlignment="1">
      <alignment vertical="center"/>
    </xf>
    <xf numFmtId="164" fontId="23" fillId="35" borderId="86" xfId="24" applyNumberFormat="1" applyFont="1" applyFill="1" applyBorder="1" applyAlignment="1">
      <alignment vertical="center"/>
    </xf>
    <xf numFmtId="164" fontId="24" fillId="36" borderId="20" xfId="24" applyNumberFormat="1" applyFont="1" applyFill="1" applyBorder="1" applyAlignment="1">
      <alignment vertical="center"/>
    </xf>
    <xf numFmtId="164" fontId="23" fillId="35" borderId="87" xfId="24" applyNumberFormat="1" applyFont="1" applyFill="1" applyBorder="1" applyAlignment="1">
      <alignment vertical="center"/>
    </xf>
    <xf numFmtId="164" fontId="23" fillId="35" borderId="88" xfId="24" applyNumberFormat="1" applyFont="1" applyFill="1" applyBorder="1" applyAlignment="1">
      <alignment vertical="center"/>
    </xf>
    <xf numFmtId="167" fontId="41" fillId="0" borderId="0" xfId="0" applyNumberFormat="1" applyFont="1" applyAlignment="1">
      <alignment horizontal="right" wrapText="1"/>
    </xf>
    <xf numFmtId="1" fontId="0" fillId="0" borderId="0" xfId="0" applyNumberFormat="1"/>
    <xf numFmtId="0" fontId="40" fillId="0" borderId="0" xfId="24" applyFont="1" applyAlignment="1" applyProtection="1">
      <alignment vertical="center"/>
      <protection locked="0"/>
    </xf>
    <xf numFmtId="0" fontId="23" fillId="35" borderId="61" xfId="24" applyFont="1" applyFill="1" applyBorder="1" applyAlignment="1" applyProtection="1">
      <alignment horizontal="center" vertical="center"/>
      <protection locked="0"/>
    </xf>
    <xf numFmtId="0" fontId="23" fillId="0" borderId="0" xfId="23" applyFont="1" applyFill="1" applyAlignment="1" applyProtection="1">
      <alignment vertical="center"/>
      <protection locked="0"/>
    </xf>
    <xf numFmtId="0" fontId="21" fillId="39" borderId="0" xfId="24" applyFont="1" applyFill="1"/>
    <xf numFmtId="3" fontId="0" fillId="0" borderId="0" xfId="0" applyNumberFormat="1"/>
    <xf numFmtId="2" fontId="0" fillId="0" borderId="0" xfId="0" applyNumberFormat="1"/>
    <xf numFmtId="0" fontId="38" fillId="34" borderId="10" xfId="24" applyFont="1" applyFill="1" applyBorder="1" applyAlignment="1">
      <alignment horizontal="center" vertical="center" wrapText="1"/>
    </xf>
    <xf numFmtId="164" fontId="23" fillId="0" borderId="51" xfId="24" applyNumberFormat="1" applyFont="1" applyBorder="1" applyAlignment="1">
      <alignment vertical="center"/>
    </xf>
    <xf numFmtId="0" fontId="38" fillId="0" borderId="0" xfId="24" applyFont="1" applyAlignment="1">
      <alignment horizontal="center" vertical="center" wrapText="1"/>
    </xf>
    <xf numFmtId="0" fontId="23" fillId="0" borderId="0" xfId="23" applyFont="1" applyAlignment="1" applyProtection="1">
      <alignment vertical="center"/>
      <protection locked="0"/>
    </xf>
    <xf numFmtId="164" fontId="23" fillId="35" borderId="99" xfId="24" applyNumberFormat="1" applyFont="1" applyFill="1" applyBorder="1" applyAlignment="1">
      <alignment vertical="center"/>
    </xf>
    <xf numFmtId="164" fontId="23" fillId="35" borderId="100" xfId="24" applyNumberFormat="1" applyFont="1" applyFill="1" applyBorder="1" applyAlignment="1">
      <alignment vertical="center"/>
    </xf>
    <xf numFmtId="164" fontId="23" fillId="35" borderId="101" xfId="24" applyNumberFormat="1" applyFont="1" applyFill="1" applyBorder="1" applyAlignment="1">
      <alignment vertical="center"/>
    </xf>
    <xf numFmtId="164" fontId="24" fillId="36" borderId="102" xfId="24" applyNumberFormat="1" applyFont="1" applyFill="1" applyBorder="1" applyAlignment="1">
      <alignment vertical="center"/>
    </xf>
    <xf numFmtId="164" fontId="23" fillId="35" borderId="103" xfId="24" applyNumberFormat="1" applyFont="1" applyFill="1" applyBorder="1" applyAlignment="1">
      <alignment vertical="center"/>
    </xf>
    <xf numFmtId="164" fontId="24" fillId="37" borderId="102" xfId="24" applyNumberFormat="1" applyFont="1" applyFill="1" applyBorder="1" applyAlignment="1">
      <alignment vertical="center"/>
    </xf>
    <xf numFmtId="164" fontId="23" fillId="35" borderId="104" xfId="24" applyNumberFormat="1" applyFont="1" applyFill="1" applyBorder="1" applyAlignment="1">
      <alignment vertical="center"/>
    </xf>
    <xf numFmtId="164" fontId="23" fillId="35" borderId="105" xfId="24" applyNumberFormat="1" applyFont="1" applyFill="1" applyBorder="1" applyAlignment="1">
      <alignment vertical="center"/>
    </xf>
    <xf numFmtId="164" fontId="23" fillId="35" borderId="106" xfId="24" applyNumberFormat="1" applyFont="1" applyFill="1" applyBorder="1" applyAlignment="1">
      <alignment vertical="center"/>
    </xf>
    <xf numFmtId="164" fontId="24" fillId="36" borderId="19" xfId="24" applyNumberFormat="1" applyFont="1" applyFill="1" applyBorder="1" applyAlignment="1">
      <alignment vertical="center"/>
    </xf>
    <xf numFmtId="164" fontId="23" fillId="35" borderId="107" xfId="24" applyNumberFormat="1" applyFont="1" applyFill="1" applyBorder="1" applyAlignment="1">
      <alignment vertical="center"/>
    </xf>
    <xf numFmtId="164" fontId="24" fillId="37" borderId="19" xfId="24" applyNumberFormat="1" applyFont="1" applyFill="1" applyBorder="1" applyAlignment="1">
      <alignment vertical="center"/>
    </xf>
    <xf numFmtId="0" fontId="22" fillId="34" borderId="16" xfId="24" applyFont="1" applyFill="1" applyBorder="1" applyAlignment="1">
      <alignment horizontal="center" vertical="center" wrapText="1"/>
    </xf>
    <xf numFmtId="164" fontId="20" fillId="0" borderId="0" xfId="0" applyNumberFormat="1" applyFont="1"/>
    <xf numFmtId="164" fontId="23" fillId="0" borderId="31" xfId="24" applyNumberFormat="1" applyFont="1" applyBorder="1" applyAlignment="1">
      <alignment vertical="center"/>
    </xf>
    <xf numFmtId="164" fontId="23" fillId="0" borderId="65" xfId="24" applyNumberFormat="1" applyFont="1" applyBorder="1" applyAlignment="1">
      <alignment vertical="center"/>
    </xf>
    <xf numFmtId="164" fontId="23" fillId="0" borderId="34" xfId="24" applyNumberFormat="1" applyFont="1" applyBorder="1" applyAlignment="1">
      <alignment vertical="center"/>
    </xf>
    <xf numFmtId="164" fontId="23" fillId="0" borderId="36" xfId="24" applyNumberFormat="1" applyFont="1" applyBorder="1" applyAlignment="1">
      <alignment vertical="center"/>
    </xf>
    <xf numFmtId="164" fontId="23" fillId="0" borderId="46" xfId="24" applyNumberFormat="1" applyFont="1" applyBorder="1" applyAlignment="1">
      <alignment vertical="center"/>
    </xf>
    <xf numFmtId="164" fontId="23" fillId="0" borderId="66" xfId="24" applyNumberFormat="1" applyFont="1" applyBorder="1" applyAlignment="1">
      <alignment vertical="center"/>
    </xf>
    <xf numFmtId="164" fontId="23" fillId="0" borderId="50" xfId="24" applyNumberFormat="1" applyFont="1" applyBorder="1" applyAlignment="1">
      <alignment vertical="center"/>
    </xf>
    <xf numFmtId="164" fontId="23" fillId="0" borderId="68" xfId="24" applyNumberFormat="1" applyFont="1" applyBorder="1" applyAlignment="1">
      <alignment vertical="center"/>
    </xf>
    <xf numFmtId="164" fontId="23" fillId="0" borderId="38" xfId="24" applyNumberFormat="1" applyFont="1" applyBorder="1" applyAlignment="1">
      <alignment vertical="center"/>
    </xf>
    <xf numFmtId="164" fontId="23" fillId="0" borderId="69" xfId="24" applyNumberFormat="1" applyFont="1" applyBorder="1" applyAlignment="1">
      <alignment vertical="center"/>
    </xf>
    <xf numFmtId="0" fontId="23" fillId="0" borderId="0" xfId="25" applyFont="1" applyAlignment="1">
      <alignment horizontal="left"/>
    </xf>
    <xf numFmtId="0" fontId="38" fillId="34" borderId="19" xfId="24" applyFont="1" applyFill="1" applyBorder="1" applyAlignment="1">
      <alignment horizontal="center" vertical="center" wrapText="1"/>
    </xf>
    <xf numFmtId="0" fontId="32" fillId="0" borderId="0" xfId="24" applyFont="1"/>
    <xf numFmtId="0" fontId="38" fillId="34" borderId="22" xfId="24" applyFont="1" applyFill="1" applyBorder="1" applyAlignment="1">
      <alignment horizontal="center" vertical="center" wrapText="1"/>
    </xf>
    <xf numFmtId="0" fontId="69" fillId="34" borderId="0" xfId="23" applyFont="1" applyFill="1" applyBorder="1" applyAlignment="1" applyProtection="1">
      <alignment vertical="center"/>
      <protection locked="0"/>
    </xf>
    <xf numFmtId="0" fontId="38" fillId="34" borderId="13" xfId="24" applyFont="1" applyFill="1" applyBorder="1" applyAlignment="1">
      <alignment horizontal="center" vertical="center" wrapText="1"/>
    </xf>
    <xf numFmtId="0" fontId="38" fillId="34" borderId="18" xfId="24" quotePrefix="1" applyFont="1" applyFill="1" applyBorder="1" applyAlignment="1">
      <alignment horizontal="center" vertical="center" wrapText="1"/>
    </xf>
    <xf numFmtId="0" fontId="28" fillId="38" borderId="57" xfId="24" applyFont="1" applyFill="1" applyBorder="1" applyAlignment="1" applyProtection="1">
      <alignment horizontal="center" wrapText="1"/>
      <protection locked="0"/>
    </xf>
    <xf numFmtId="0" fontId="28" fillId="38" borderId="58" xfId="24" applyFont="1" applyFill="1" applyBorder="1" applyAlignment="1" applyProtection="1">
      <alignment horizontal="center" wrapText="1"/>
      <protection locked="0"/>
    </xf>
    <xf numFmtId="0" fontId="28" fillId="38" borderId="59" xfId="24" applyFont="1" applyFill="1" applyBorder="1" applyAlignment="1" applyProtection="1">
      <alignment horizontal="center" wrapText="1"/>
      <protection locked="0"/>
    </xf>
    <xf numFmtId="0" fontId="30" fillId="41" borderId="60" xfId="24" applyFont="1" applyFill="1" applyBorder="1" applyAlignment="1" applyProtection="1">
      <alignment horizontal="center" vertical="top" wrapText="1"/>
      <protection locked="0"/>
    </xf>
    <xf numFmtId="0" fontId="30" fillId="41" borderId="0" xfId="24" applyFont="1" applyFill="1" applyAlignment="1" applyProtection="1">
      <alignment horizontal="center" vertical="top" wrapText="1"/>
      <protection locked="0"/>
    </xf>
    <xf numFmtId="0" fontId="30" fillId="41" borderId="61" xfId="24" applyFont="1" applyFill="1" applyBorder="1" applyAlignment="1" applyProtection="1">
      <alignment horizontal="center" vertical="top" wrapText="1"/>
      <protection locked="0"/>
    </xf>
    <xf numFmtId="0" fontId="31" fillId="34" borderId="0" xfId="23" applyFont="1" applyFill="1" applyBorder="1" applyAlignment="1" applyProtection="1">
      <alignment horizontal="left" vertical="center"/>
      <protection locked="0"/>
    </xf>
    <xf numFmtId="0" fontId="31" fillId="34" borderId="61" xfId="23" applyFont="1" applyFill="1" applyBorder="1" applyAlignment="1" applyProtection="1">
      <alignment horizontal="left" vertical="center"/>
      <protection locked="0"/>
    </xf>
    <xf numFmtId="0" fontId="25" fillId="33" borderId="15" xfId="0" applyFont="1" applyFill="1" applyBorder="1" applyAlignment="1">
      <alignment horizontal="right" vertical="center" wrapText="1" readingOrder="1"/>
    </xf>
    <xf numFmtId="0" fontId="25" fillId="33" borderId="16" xfId="0" applyFont="1" applyFill="1" applyBorder="1" applyAlignment="1">
      <alignment horizontal="right" vertical="center" wrapText="1" readingOrder="1"/>
    </xf>
    <xf numFmtId="0" fontId="25" fillId="33" borderId="17" xfId="0" applyFont="1" applyFill="1" applyBorder="1" applyAlignment="1">
      <alignment horizontal="right" vertical="center" wrapText="1" readingOrder="1"/>
    </xf>
    <xf numFmtId="0" fontId="39" fillId="0" borderId="0" xfId="23" applyFont="1" applyFill="1" applyBorder="1" applyAlignment="1" applyProtection="1">
      <alignment horizontal="left"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19" fillId="33" borderId="13" xfId="0" applyFont="1" applyFill="1" applyBorder="1" applyAlignment="1">
      <alignment horizontal="left" vertical="center" wrapText="1"/>
    </xf>
    <xf numFmtId="0" fontId="19" fillId="33" borderId="0" xfId="0" applyFont="1" applyFill="1" applyAlignment="1">
      <alignment horizontal="left" vertical="center" wrapText="1"/>
    </xf>
    <xf numFmtId="0" fontId="19" fillId="33" borderId="14" xfId="0" applyFont="1" applyFill="1" applyBorder="1" applyAlignment="1">
      <alignment horizontal="left" vertical="center" wrapText="1"/>
    </xf>
    <xf numFmtId="0" fontId="19" fillId="33" borderId="15" xfId="0" applyFont="1" applyFill="1" applyBorder="1" applyAlignment="1">
      <alignment horizontal="left" vertical="center" wrapText="1"/>
    </xf>
    <xf numFmtId="0" fontId="19" fillId="33" borderId="16" xfId="0" applyFont="1" applyFill="1" applyBorder="1" applyAlignment="1">
      <alignment horizontal="left" vertical="center" wrapText="1"/>
    </xf>
    <xf numFmtId="0" fontId="19" fillId="33" borderId="17" xfId="0" applyFont="1" applyFill="1" applyBorder="1" applyAlignment="1">
      <alignment horizontal="left" vertical="center" wrapText="1"/>
    </xf>
    <xf numFmtId="0" fontId="22" fillId="34" borderId="20" xfId="24" applyFont="1" applyFill="1" applyBorder="1" applyAlignment="1">
      <alignment horizontal="center" vertical="center" wrapText="1"/>
    </xf>
    <xf numFmtId="0" fontId="25" fillId="33" borderId="10" xfId="0" applyFont="1" applyFill="1" applyBorder="1" applyAlignment="1">
      <alignment horizontal="right" vertical="center" wrapText="1" readingOrder="1"/>
    </xf>
    <xf numFmtId="0" fontId="25" fillId="33" borderId="11" xfId="0" applyFont="1" applyFill="1" applyBorder="1" applyAlignment="1">
      <alignment horizontal="right" vertical="center" wrapText="1" readingOrder="1"/>
    </xf>
    <xf numFmtId="0" fontId="25" fillId="33" borderId="12" xfId="0" applyFont="1" applyFill="1" applyBorder="1" applyAlignment="1">
      <alignment horizontal="right" vertical="center" wrapText="1" readingOrder="1"/>
    </xf>
    <xf numFmtId="0" fontId="25" fillId="33" borderId="13" xfId="0" applyFont="1" applyFill="1" applyBorder="1" applyAlignment="1">
      <alignment horizontal="right" vertical="center" wrapText="1" readingOrder="1"/>
    </xf>
    <xf numFmtId="0" fontId="25" fillId="33" borderId="0" xfId="0" applyFont="1" applyFill="1" applyAlignment="1">
      <alignment horizontal="right" vertical="center" wrapText="1" readingOrder="1"/>
    </xf>
    <xf numFmtId="0" fontId="25" fillId="33" borderId="14" xfId="0" applyFont="1" applyFill="1" applyBorder="1" applyAlignment="1">
      <alignment horizontal="right" vertical="center" wrapText="1" readingOrder="1"/>
    </xf>
    <xf numFmtId="0" fontId="38" fillId="34" borderId="19" xfId="24" applyFont="1" applyFill="1" applyBorder="1" applyAlignment="1">
      <alignment horizontal="center" vertical="center" wrapText="1"/>
    </xf>
    <xf numFmtId="0" fontId="38" fillId="34" borderId="21" xfId="24" applyFont="1" applyFill="1" applyBorder="1" applyAlignment="1">
      <alignment horizontal="center" vertical="center" wrapText="1"/>
    </xf>
    <xf numFmtId="0" fontId="22" fillId="34" borderId="18" xfId="24" applyFont="1" applyFill="1" applyBorder="1" applyAlignment="1">
      <alignment horizontal="center" vertical="center" wrapText="1"/>
    </xf>
    <xf numFmtId="0" fontId="22" fillId="34" borderId="22" xfId="24" applyFont="1" applyFill="1" applyBorder="1" applyAlignment="1">
      <alignment horizontal="center" vertical="center" wrapText="1"/>
    </xf>
    <xf numFmtId="0" fontId="22" fillId="34" borderId="21" xfId="24" applyFont="1" applyFill="1" applyBorder="1" applyAlignment="1">
      <alignment horizontal="center" vertical="center" wrapText="1"/>
    </xf>
    <xf numFmtId="0" fontId="22" fillId="34" borderId="20" xfId="0" applyFont="1" applyFill="1" applyBorder="1" applyAlignment="1">
      <alignment horizontal="center" vertical="center" wrapText="1"/>
    </xf>
    <xf numFmtId="0" fontId="22" fillId="34" borderId="21" xfId="0" applyFont="1" applyFill="1" applyBorder="1" applyAlignment="1">
      <alignment horizontal="center" vertical="center" wrapText="1"/>
    </xf>
    <xf numFmtId="0" fontId="22" fillId="34" borderId="19" xfId="0" applyFont="1" applyFill="1" applyBorder="1" applyAlignment="1">
      <alignment horizontal="center" vertical="center" wrapText="1"/>
    </xf>
    <xf numFmtId="0" fontId="39" fillId="0" borderId="0" xfId="23" applyFont="1" applyFill="1" applyAlignment="1" applyProtection="1">
      <alignment horizontal="left" wrapText="1"/>
    </xf>
    <xf numFmtId="0" fontId="22" fillId="34" borderId="29" xfId="24" applyFont="1" applyFill="1" applyBorder="1" applyAlignment="1">
      <alignment horizontal="center" vertical="center" wrapText="1"/>
    </xf>
    <xf numFmtId="0" fontId="22" fillId="34" borderId="19" xfId="24" applyFont="1" applyFill="1" applyBorder="1" applyAlignment="1">
      <alignment horizontal="center" vertical="center" wrapText="1"/>
    </xf>
    <xf numFmtId="0" fontId="38" fillId="34" borderId="19" xfId="0" applyFont="1" applyFill="1" applyBorder="1" applyAlignment="1">
      <alignment horizontal="center" vertical="center" wrapText="1"/>
    </xf>
    <xf numFmtId="0" fontId="38" fillId="34" borderId="20" xfId="0" applyFont="1" applyFill="1" applyBorder="1" applyAlignment="1">
      <alignment horizontal="center" vertical="center" wrapText="1"/>
    </xf>
    <xf numFmtId="0" fontId="38" fillId="34" borderId="21" xfId="0" applyFont="1" applyFill="1" applyBorder="1" applyAlignment="1">
      <alignment horizontal="center" vertical="center" wrapText="1"/>
    </xf>
    <xf numFmtId="0" fontId="38" fillId="34" borderId="20" xfId="24" applyFont="1" applyFill="1" applyBorder="1" applyAlignment="1">
      <alignment horizontal="center" vertical="center" wrapText="1"/>
    </xf>
  </cellXfs>
  <cellStyles count="323">
    <cellStyle name="20 % - Accent1" xfId="48" builtinId="30" customBuiltin="1"/>
    <cellStyle name="20 % - Accent1 2" xfId="28" xr:uid="{B07A5877-A5FD-480E-A165-E664C57D1B31}"/>
    <cellStyle name="20 % - Accent1 2 2" xfId="131" xr:uid="{A94830EB-DAC4-480F-B595-03C8C8184F7C}"/>
    <cellStyle name="20 % - Accent1 2 3" xfId="132" xr:uid="{9F4120DE-2DA6-4F53-84D2-177DEE677E68}"/>
    <cellStyle name="20 % - Accent1 3" xfId="137" xr:uid="{41632D98-5102-4C4D-B443-F8C84688DC64}"/>
    <cellStyle name="20 % - Accent1 3 2" xfId="130" xr:uid="{3510F409-2962-425A-9B19-E9B685DA42C1}"/>
    <cellStyle name="20 % - Accent1 4" xfId="129" xr:uid="{49DEF394-EB7D-4ED4-874D-90CF5ED2AB1D}"/>
    <cellStyle name="20 % - Accent1 5" xfId="128" xr:uid="{7E8C22C7-ED8D-4532-A0A7-E16B4F1EB6DA}"/>
    <cellStyle name="20 % - Accent2" xfId="50" builtinId="34" customBuiltin="1"/>
    <cellStyle name="20 % - Accent2 2" xfId="31" xr:uid="{9D6F829E-7E5C-4F11-9473-04900EC524D1}"/>
    <cellStyle name="20 % - Accent2 2 2" xfId="126" xr:uid="{72DBEB9A-CAEF-403E-817C-D355690AC6B9}"/>
    <cellStyle name="20 % - Accent2 2 3" xfId="127" xr:uid="{5F5B5EB7-4453-4F1D-9723-8FE09A68259E}"/>
    <cellStyle name="20 % - Accent2 3" xfId="125" xr:uid="{C4F2BCC3-F701-41B3-996F-8D79DA5EB4B3}"/>
    <cellStyle name="20 % - Accent2 3 2" xfId="124" xr:uid="{BA9E3FFC-B9F1-429A-9BF0-AED1B0670A60}"/>
    <cellStyle name="20 % - Accent2 4" xfId="123" xr:uid="{6A60A9DD-1C22-4378-9F0A-198E3B715CD7}"/>
    <cellStyle name="20 % - Accent2 5" xfId="122" xr:uid="{E6A39CB3-33C7-488B-817C-C455FC707C35}"/>
    <cellStyle name="20 % - Accent3" xfId="52" builtinId="38" customBuiltin="1"/>
    <cellStyle name="20 % - Accent3 2" xfId="34" xr:uid="{2F1EF805-0793-46FA-A493-FDAA155C89F4}"/>
    <cellStyle name="20 % - Accent3 2 2" xfId="120" xr:uid="{A3939FAF-61FC-4C4E-B8E2-0D13464B9AB5}"/>
    <cellStyle name="20 % - Accent3 2 3" xfId="121" xr:uid="{22D7BA85-C657-477B-83A8-61C6546AAAD3}"/>
    <cellStyle name="20 % - Accent3 3" xfId="119" xr:uid="{41B8EBDE-43D8-441D-BD36-66223137EAF4}"/>
    <cellStyle name="20 % - Accent3 3 2" xfId="118" xr:uid="{9C471FCF-5A55-4AEA-BF44-8CF865C53D3D}"/>
    <cellStyle name="20 % - Accent3 4" xfId="117" xr:uid="{F85356DC-A286-4B35-8C92-6E3657294E5A}"/>
    <cellStyle name="20 % - Accent3 5" xfId="116" xr:uid="{30954A29-1C03-4F35-BAE1-4539A536C854}"/>
    <cellStyle name="20 % - Accent4" xfId="54" builtinId="42" customBuiltin="1"/>
    <cellStyle name="20 % - Accent4 2" xfId="37" xr:uid="{CD801130-D25F-413C-B31B-AC5D721DAF0E}"/>
    <cellStyle name="20 % - Accent4 2 2" xfId="114" xr:uid="{A4FF5623-2069-4E1A-B30E-C90896471559}"/>
    <cellStyle name="20 % - Accent4 2 3" xfId="115" xr:uid="{ED32B98A-37C2-4375-A397-87F6C266BBDD}"/>
    <cellStyle name="20 % - Accent4 3" xfId="113" xr:uid="{F7C88EC0-E47F-4699-B433-E00C96D2B576}"/>
    <cellStyle name="20 % - Accent4 3 2" xfId="112" xr:uid="{11682C87-0F68-4883-9D27-AE4F2D14B363}"/>
    <cellStyle name="20 % - Accent4 4" xfId="111" xr:uid="{751D0DE7-8412-4287-8176-20C1E9651573}"/>
    <cellStyle name="20 % - Accent4 5" xfId="110" xr:uid="{945D32D1-EF89-40C7-B84A-8831FB37E33F}"/>
    <cellStyle name="20 % - Accent5" xfId="56" builtinId="46" customBuiltin="1"/>
    <cellStyle name="20 % - Accent5 2" xfId="40" xr:uid="{E5EFA2FA-A4B8-49BA-A8DA-D9415A2D04DC}"/>
    <cellStyle name="20 % - Accent5 2 2" xfId="108" xr:uid="{36017C63-9AF7-4C9E-A183-8B6941BB72E8}"/>
    <cellStyle name="20 % - Accent5 2 3" xfId="109" xr:uid="{4FEF2E46-4526-49F8-924C-7407311468A6}"/>
    <cellStyle name="20 % - Accent5 3" xfId="107" xr:uid="{D1A712EF-BC40-4365-B223-D214792A597A}"/>
    <cellStyle name="20 % - Accent5 3 2" xfId="106" xr:uid="{BA67F84F-037E-441D-B13A-A06FCB732528}"/>
    <cellStyle name="20 % - Accent5 4" xfId="134" xr:uid="{0863CB28-CE84-4715-9E99-7E7F24CB3AA6}"/>
    <cellStyle name="20 % - Accent5 5" xfId="133" xr:uid="{C307FAE8-6B88-4CD4-A9A7-DD2F99A3DAE8}"/>
    <cellStyle name="20 % - Accent6" xfId="58" builtinId="50" customBuiltin="1"/>
    <cellStyle name="20 % - Accent6 2" xfId="43" xr:uid="{2A6549BA-A789-42A2-A8D9-F309CB2C1B99}"/>
    <cellStyle name="20 % - Accent6 2 2" xfId="136" xr:uid="{ED611D8D-B71A-4A89-92C3-72ACA58C244F}"/>
    <cellStyle name="20 % - Accent6 2 3" xfId="135" xr:uid="{21AF5AAB-74E6-4760-88E3-BA056DD0C69A}"/>
    <cellStyle name="20 % - Accent6 3" xfId="138" xr:uid="{97BEB4D8-1DBB-4A62-8DD1-0913EAD248EB}"/>
    <cellStyle name="20 % - Accent6 3 2" xfId="139" xr:uid="{280B249E-98EC-41D7-9DAE-80348D69BDFA}"/>
    <cellStyle name="20 % - Accent6 4" xfId="140" xr:uid="{24AA362B-E966-49CB-9832-CD1698AEC5C3}"/>
    <cellStyle name="20 % - Accent6 5" xfId="141" xr:uid="{DB006BDE-5217-4A8B-A97C-9FC4AD3B3051}"/>
    <cellStyle name="40 % - Accent1" xfId="49" builtinId="31" customBuiltin="1"/>
    <cellStyle name="40 % - Accent1 2" xfId="29" xr:uid="{AD6702F1-F3BB-485C-9632-35CF571D4D3B}"/>
    <cellStyle name="40 % - Accent1 2 2" xfId="143" xr:uid="{4511217D-9325-4878-A305-2CF7DFA04603}"/>
    <cellStyle name="40 % - Accent1 2 3" xfId="142" xr:uid="{E98FEED3-176D-4A85-AD8C-4B2D06007CF7}"/>
    <cellStyle name="40 % - Accent1 3" xfId="144" xr:uid="{9D07F4B4-2145-4195-99DA-E2C5FB1DCF26}"/>
    <cellStyle name="40 % - Accent1 3 2" xfId="145" xr:uid="{6454311C-6126-4FE4-9FDD-57D217E0436A}"/>
    <cellStyle name="40 % - Accent1 4" xfId="146" xr:uid="{DCF3E183-1033-489D-8908-DB30BBCE22C4}"/>
    <cellStyle name="40 % - Accent1 5" xfId="147" xr:uid="{483BE0BE-637F-43AE-96E3-5E245F37F00F}"/>
    <cellStyle name="40 % - Accent2" xfId="51" builtinId="35" customBuiltin="1"/>
    <cellStyle name="40 % - Accent2 2" xfId="32" xr:uid="{F59D7DE0-2E47-46E2-8D10-702B7A2B9874}"/>
    <cellStyle name="40 % - Accent2 2 2" xfId="149" xr:uid="{87EC9734-5E69-43F5-8D10-3D626F03B5BD}"/>
    <cellStyle name="40 % - Accent2 2 3" xfId="148" xr:uid="{B54B3892-E351-407F-96CF-6A787D79EE2E}"/>
    <cellStyle name="40 % - Accent2 3" xfId="150" xr:uid="{9FB93901-FD9E-4C82-89C9-67A94BC77C47}"/>
    <cellStyle name="40 % - Accent2 3 2" xfId="151" xr:uid="{5868184A-FB37-4672-9190-535A101C40CA}"/>
    <cellStyle name="40 % - Accent2 4" xfId="152" xr:uid="{5D4599DF-6B6E-4474-BA38-1983E39CE627}"/>
    <cellStyle name="40 % - Accent2 5" xfId="153" xr:uid="{9D95C837-1EE8-45BD-B0F1-68C8981C107F}"/>
    <cellStyle name="40 % - Accent3" xfId="53" builtinId="39" customBuiltin="1"/>
    <cellStyle name="40 % - Accent3 2" xfId="35" xr:uid="{01D3E4ED-8F62-4E64-9462-949653EB7823}"/>
    <cellStyle name="40 % - Accent3 2 2" xfId="155" xr:uid="{4A1B9B2D-0B9B-4313-9F2D-3732062E3884}"/>
    <cellStyle name="40 % - Accent3 2 3" xfId="154" xr:uid="{B3EADEBB-705F-4D96-83B6-B78D29200147}"/>
    <cellStyle name="40 % - Accent3 3" xfId="156" xr:uid="{F7DE6E80-47CE-4D66-B026-84C202D198D9}"/>
    <cellStyle name="40 % - Accent3 3 2" xfId="157" xr:uid="{99A2AD53-3483-4BE8-9DF5-AB0EC6E29258}"/>
    <cellStyle name="40 % - Accent3 4" xfId="158" xr:uid="{83B8B6B4-67C6-4A56-BD5B-35780643047D}"/>
    <cellStyle name="40 % - Accent3 5" xfId="159" xr:uid="{9E706EA7-3001-4A90-9FA1-CDE359F54986}"/>
    <cellStyle name="40 % - Accent4" xfId="55" builtinId="43" customBuiltin="1"/>
    <cellStyle name="40 % - Accent4 2" xfId="38" xr:uid="{22DDCADB-A0C2-475A-9CBC-E78FCB91287C}"/>
    <cellStyle name="40 % - Accent4 2 2" xfId="161" xr:uid="{A1F591A2-320A-4152-8B32-7410FB4074F0}"/>
    <cellStyle name="40 % - Accent4 2 3" xfId="160" xr:uid="{C69CFD35-F28C-4B1B-BA58-66DB22FF875C}"/>
    <cellStyle name="40 % - Accent4 3" xfId="162" xr:uid="{264B6752-A82E-4267-9858-6A80353943C2}"/>
    <cellStyle name="40 % - Accent4 3 2" xfId="163" xr:uid="{04EE698D-2A7E-4281-99E4-ED4ADAF54E12}"/>
    <cellStyle name="40 % - Accent4 4" xfId="164" xr:uid="{D52E274E-CA44-47F0-BDCF-113C98F01B56}"/>
    <cellStyle name="40 % - Accent4 5" xfId="165" xr:uid="{1AB26562-03C8-40E7-9C20-AC6608A68FD3}"/>
    <cellStyle name="40 % - Accent5" xfId="57" builtinId="47" customBuiltin="1"/>
    <cellStyle name="40 % - Accent5 2" xfId="41" xr:uid="{34A4A47C-8B21-439D-B891-C0E76C17523B}"/>
    <cellStyle name="40 % - Accent5 2 2" xfId="167" xr:uid="{12B0C478-11C7-4470-9852-39BD3FF17DC6}"/>
    <cellStyle name="40 % - Accent5 2 3" xfId="166" xr:uid="{D9A1827F-E5E0-4AA1-94F2-8E0579541DF8}"/>
    <cellStyle name="40 % - Accent5 3" xfId="168" xr:uid="{1B870C04-B1DA-4FFA-BDED-800E26B14226}"/>
    <cellStyle name="40 % - Accent5 3 2" xfId="169" xr:uid="{65451B52-BE72-4BCB-81FD-1DC9F75ABC31}"/>
    <cellStyle name="40 % - Accent5 4" xfId="170" xr:uid="{C17BB948-17B0-4E68-A029-1351B68C9F31}"/>
    <cellStyle name="40 % - Accent5 5" xfId="171" xr:uid="{3EE2741D-83FB-400A-81B3-B44D56711742}"/>
    <cellStyle name="40 % - Accent6" xfId="59" builtinId="51" customBuiltin="1"/>
    <cellStyle name="40 % - Accent6 2" xfId="44" xr:uid="{15897775-5598-434E-99FD-A36365D96A18}"/>
    <cellStyle name="40 % - Accent6 2 2" xfId="173" xr:uid="{1E0366FA-67C5-48C4-AED4-C04ED9607EE0}"/>
    <cellStyle name="40 % - Accent6 2 3" xfId="172" xr:uid="{E1AD1DF5-0595-40D6-BA9A-6168408206FD}"/>
    <cellStyle name="40 % - Accent6 3" xfId="174" xr:uid="{17920E49-0179-4597-A8EB-95475D4E6A4A}"/>
    <cellStyle name="40 % - Accent6 3 2" xfId="175" xr:uid="{51A3ED8A-5DE0-49C3-87C9-9783493320FB}"/>
    <cellStyle name="40 % - Accent6 4" xfId="176" xr:uid="{4C4C03A9-BE14-4186-9B78-5B7B1805FA12}"/>
    <cellStyle name="40 % - Accent6 5" xfId="177" xr:uid="{B894D69C-54E8-4148-81B5-A0874E3E39FE}"/>
    <cellStyle name="60 % - Accent1 2" xfId="30" xr:uid="{9FB48550-B81E-4912-B2F0-0D042F465CB1}"/>
    <cellStyle name="60 % - Accent1 2 2" xfId="178" xr:uid="{FDFEAB07-8DAF-48D4-92DD-0952B280ED59}"/>
    <cellStyle name="60 % - Accent1 3" xfId="100" xr:uid="{843505CB-18F3-47FA-8AB3-307C3CF76B4E}"/>
    <cellStyle name="60 % - Accent2 2" xfId="33" xr:uid="{0E51082F-15C9-4DB7-80A9-807D596D165F}"/>
    <cellStyle name="60 % - Accent2 2 2" xfId="179" xr:uid="{E4D24133-21EA-4599-833D-E626F4A98EB3}"/>
    <cellStyle name="60 % - Accent2 3" xfId="101" xr:uid="{BCE1D259-B5D1-401A-B91E-AD324A2E6AA4}"/>
    <cellStyle name="60 % - Accent3 2" xfId="36" xr:uid="{FBFA2A92-D1F8-43F7-9B32-254FC28C1F9D}"/>
    <cellStyle name="60 % - Accent3 2 2" xfId="180" xr:uid="{A7F05732-76E6-481D-B6B3-99F72BAB2439}"/>
    <cellStyle name="60 % - Accent3 3" xfId="102" xr:uid="{9D0B098E-C80C-4A3E-8885-785A61485123}"/>
    <cellStyle name="60 % - Accent4 2" xfId="39" xr:uid="{790074ED-643B-4747-A8B3-AD3A4CFFD16D}"/>
    <cellStyle name="60 % - Accent4 2 2" xfId="181" xr:uid="{465FCE37-C8DE-41A8-9972-5B925C3C262B}"/>
    <cellStyle name="60 % - Accent4 3" xfId="103" xr:uid="{B131C948-3DB8-47FE-91B9-B1602229F5CD}"/>
    <cellStyle name="60 % - Accent5 2" xfId="42" xr:uid="{5E527A7A-884B-4E51-9BEE-469923BA0591}"/>
    <cellStyle name="60 % - Accent5 2 2" xfId="182" xr:uid="{04E2F7A0-A561-4B8A-A027-5727064E6409}"/>
    <cellStyle name="60 % - Accent5 3" xfId="104" xr:uid="{C442CE34-A10D-4F8B-9AB1-5F9C9C130444}"/>
    <cellStyle name="60 % - Accent6 2" xfId="45" xr:uid="{DE21C97D-82F6-4F9F-9221-ADD14C8C753F}"/>
    <cellStyle name="60 % - Accent6 2 2" xfId="183" xr:uid="{D1469FC1-8ADE-4409-A6A4-7C4B29FEE450}"/>
    <cellStyle name="60 % - Accent6 3" xfId="105" xr:uid="{95D1B64C-F0D3-4519-B9ED-0ADB752444EA}"/>
    <cellStyle name="Accent1" xfId="17" builtinId="29" customBuiltin="1"/>
    <cellStyle name="Accent1 2" xfId="61" xr:uid="{E237352C-5035-4970-A27A-47CBC7948A8D}"/>
    <cellStyle name="Accent1 2 2" xfId="184" xr:uid="{C62DEC7C-452B-4D92-917D-A4938025665D}"/>
    <cellStyle name="Accent1 3" xfId="185" xr:uid="{DAA7607A-D94B-43E3-BFA8-507DEF3BEB46}"/>
    <cellStyle name="Accent1 4" xfId="186" xr:uid="{D81C6744-D67A-4B28-A16E-460DFFCC0D02}"/>
    <cellStyle name="Accent1 5" xfId="187" xr:uid="{7A527C90-B9BE-4B4E-8BF9-A438CD3EBA56}"/>
    <cellStyle name="Accent1 6" xfId="188" xr:uid="{6B2B43C8-E6BD-40F7-B7E8-1FBA8C247F07}"/>
    <cellStyle name="Accent2" xfId="18" builtinId="33" customBuiltin="1"/>
    <cellStyle name="Accent2 2" xfId="62" xr:uid="{53FEF6B6-6D9B-4278-B93F-3331D085773F}"/>
    <cellStyle name="Accent2 2 2" xfId="189" xr:uid="{33FEE96C-888A-4CB4-8F5E-DDDA53136311}"/>
    <cellStyle name="Accent2 3" xfId="190" xr:uid="{CFE11652-8D4C-45D2-83B8-3D61FEB53492}"/>
    <cellStyle name="Accent2 4" xfId="191" xr:uid="{F75E4EC3-DD90-48A9-A36A-0AAD199F87A1}"/>
    <cellStyle name="Accent2 5" xfId="192" xr:uid="{01B989CD-D613-42DE-83BB-C727D883084A}"/>
    <cellStyle name="Accent2 6" xfId="193" xr:uid="{A8FCB842-8D5F-4864-9491-6C39E9196941}"/>
    <cellStyle name="Accent3" xfId="19" builtinId="37" customBuiltin="1"/>
    <cellStyle name="Accent3 2" xfId="63" xr:uid="{493FCD9D-A0DA-471E-96ED-5B3A8F7B8DC7}"/>
    <cellStyle name="Accent3 2 2" xfId="194" xr:uid="{6A75E2AF-FF00-4A52-93C9-2555F417E58D}"/>
    <cellStyle name="Accent3 3" xfId="195" xr:uid="{E67053EF-A381-48E0-9365-660232D185DA}"/>
    <cellStyle name="Accent3 4" xfId="196" xr:uid="{03689D0A-73B2-4D0D-9BD0-3442852251D8}"/>
    <cellStyle name="Accent3 5" xfId="197" xr:uid="{04802C10-DA56-4FFF-ADB7-2363720BD410}"/>
    <cellStyle name="Accent3 6" xfId="198" xr:uid="{648F4B4C-E7E8-481D-855B-FA0DB9249EC2}"/>
    <cellStyle name="Accent4" xfId="20" builtinId="41" customBuiltin="1"/>
    <cellStyle name="Accent4 2" xfId="64" xr:uid="{EF96896B-D24A-4439-B6E4-173C59DF84F3}"/>
    <cellStyle name="Accent4 2 2" xfId="199" xr:uid="{AF745400-F6D0-43F2-86F4-7A7AC248B3F1}"/>
    <cellStyle name="Accent4 3" xfId="200" xr:uid="{E6F38F11-686D-4A42-9EB1-B08E16DFD026}"/>
    <cellStyle name="Accent4 4" xfId="201" xr:uid="{CA8BC413-33FF-44A0-A5A8-F592358BA2DC}"/>
    <cellStyle name="Accent4 5" xfId="202" xr:uid="{CBCDC99A-B98B-417E-9DF8-4B5CD8469DAF}"/>
    <cellStyle name="Accent4 6" xfId="203" xr:uid="{6F957F7A-F3F3-4B99-887E-B58AD1E20A25}"/>
    <cellStyle name="Accent5" xfId="21" builtinId="45" customBuiltin="1"/>
    <cellStyle name="Accent5 2" xfId="65" xr:uid="{FDCF3294-8EDC-4AB3-B0DF-971C762D1B14}"/>
    <cellStyle name="Accent5 2 2" xfId="204" xr:uid="{40A3CBF3-6F80-4346-9655-C00214C200FC}"/>
    <cellStyle name="Accent5 3" xfId="205" xr:uid="{BA12502C-35E3-46A3-B598-98C96AB83199}"/>
    <cellStyle name="Accent5 4" xfId="206" xr:uid="{463E2914-AA4D-43E6-A9B7-A35A191306B1}"/>
    <cellStyle name="Accent5 5" xfId="207" xr:uid="{81C3EA92-ED0F-43B4-969D-8EF621889447}"/>
    <cellStyle name="Accent5 6" xfId="208" xr:uid="{47491CEA-2EE5-4095-AF17-3F196504EC96}"/>
    <cellStyle name="Accent6" xfId="22" builtinId="49" customBuiltin="1"/>
    <cellStyle name="Accent6 2" xfId="66" xr:uid="{F4E0A27A-2212-432E-A931-910BE226B613}"/>
    <cellStyle name="Accent6 2 2" xfId="209" xr:uid="{DA359468-F0A0-408A-BE04-B71AD81758A2}"/>
    <cellStyle name="Accent6 3" xfId="210" xr:uid="{6346DFB1-9327-4751-9B3A-2110ECAA5E4A}"/>
    <cellStyle name="Accent6 4" xfId="211" xr:uid="{DFF65E20-F2D0-4EA3-86B7-D77CB98F1B65}"/>
    <cellStyle name="Accent6 5" xfId="212" xr:uid="{7B2F9E0C-C7C1-4A11-8531-A92DBF3AD0CE}"/>
    <cellStyle name="Accent6 6" xfId="213" xr:uid="{9C7FDA06-F999-4DAD-BE82-F9D26C20E68B}"/>
    <cellStyle name="Avertissement" xfId="14" builtinId="11" customBuiltin="1"/>
    <cellStyle name="Avertissement 2" xfId="214" xr:uid="{B24E5713-EC8E-41E6-A411-3A566AA9B208}"/>
    <cellStyle name="Bad" xfId="96" xr:uid="{B61F4F50-3D74-4CE9-9801-081199DB771F}"/>
    <cellStyle name="Bad 2" xfId="216" xr:uid="{C72789FA-1C45-4F27-A606-04E371BC6C0B}"/>
    <cellStyle name="Bad 2 2" xfId="217" xr:uid="{07AC3B7B-2A73-437E-B856-45D2E310E57C}"/>
    <cellStyle name="Bad 2 3" xfId="218" xr:uid="{F9A2CBFD-7393-4D24-AC34-292C041D1700}"/>
    <cellStyle name="Bad 3" xfId="215" xr:uid="{DEE53808-E12A-41DF-A621-679D8C682619}"/>
    <cellStyle name="Bron, Thema en Noten" xfId="219" xr:uid="{74F5FB28-EE72-4F89-9F2F-EF3203FA2FE0}"/>
    <cellStyle name="Calcul" xfId="11" builtinId="22" customBuiltin="1"/>
    <cellStyle name="Calcul 2" xfId="220" xr:uid="{4AD8AE73-C4E5-4673-A05E-4159F4FF70F2}"/>
    <cellStyle name="Cellule liée" xfId="12" builtinId="24" customBuiltin="1"/>
    <cellStyle name="Cellule liée 2" xfId="221" xr:uid="{00BBBB8D-7529-496F-824E-2AF4E93F26A9}"/>
    <cellStyle name="Check Cell" xfId="98" xr:uid="{8928137A-2E5F-4C37-981F-EFE37CC61F34}"/>
    <cellStyle name="Check Cell 2" xfId="223" xr:uid="{99135D64-7AC7-4F0A-AE75-F8B498BEA087}"/>
    <cellStyle name="Check Cell 2 2" xfId="224" xr:uid="{A3CF1E48-B741-424B-8339-C3A3576E225B}"/>
    <cellStyle name="Check Cell 2 3" xfId="225" xr:uid="{7439559B-CBB3-443B-8F82-9E6AA850CF82}"/>
    <cellStyle name="Check Cell 3" xfId="222" xr:uid="{4D15AC1B-C73C-4C0B-8BAB-4D2D6CFF9E8C}"/>
    <cellStyle name="Comma 2" xfId="67" xr:uid="{6B23DB21-3288-46C9-9C6B-85D3802FD69F}"/>
    <cellStyle name="Commentaire 2" xfId="226" xr:uid="{75C3FCF6-3329-4479-B923-A023239BF2B7}"/>
    <cellStyle name="Commentaire 2 2" xfId="227" xr:uid="{E6638215-C12D-436C-8252-9C94C5DC0CA6}"/>
    <cellStyle name="Commentaire 2 2 2" xfId="228" xr:uid="{208EEBA0-4B5F-4921-83D7-6B3902A80F87}"/>
    <cellStyle name="Commentaire 2 3" xfId="229" xr:uid="{B16723C7-4FFA-4AE6-A2B4-5F9717D07CF4}"/>
    <cellStyle name="Commentaire 3" xfId="230" xr:uid="{10C369DE-3737-4B25-B04D-EBA1563915F2}"/>
    <cellStyle name="Commentaire 3 2" xfId="231" xr:uid="{F5AC8DFC-8875-4E82-B801-1D534B1BA5CF}"/>
    <cellStyle name="Commentaire 4" xfId="232" xr:uid="{F2EEA5AE-5A7C-46B7-99D5-29DE97CE4785}"/>
    <cellStyle name="Entrée" xfId="9" builtinId="20" customBuiltin="1"/>
    <cellStyle name="Entrée 2" xfId="233" xr:uid="{BFDD8B7D-EA41-4681-A381-BB198D2A1952}"/>
    <cellStyle name="Euro" xfId="68" xr:uid="{62FE45B8-822F-4BF6-9395-6690F6F28638}"/>
    <cellStyle name="Euro 2" xfId="234" xr:uid="{61BACDC3-50F1-4BED-91A2-299945934C5E}"/>
    <cellStyle name="Excel Built-in Normal" xfId="69" xr:uid="{68C37448-7AB8-4622-BDC1-7AB46BFB5F6E}"/>
    <cellStyle name="Excel Built-in Normal 2" xfId="235" xr:uid="{1BAF0ECC-89E4-4C9C-BAD1-A92F0FDF43CD}"/>
    <cellStyle name="Explanatory Text" xfId="99" xr:uid="{4A4A489F-34B3-4D39-869E-F4B259167923}"/>
    <cellStyle name="Explanatory Text 2" xfId="237" xr:uid="{D05C1C54-0C32-43D0-85E1-6B9E575BDA57}"/>
    <cellStyle name="Explanatory Text 2 2" xfId="238" xr:uid="{119A0396-3DF9-4E25-A105-CEB035DEF96B}"/>
    <cellStyle name="Explanatory Text 2 3" xfId="239" xr:uid="{01FA918A-56BC-4B39-BCFE-4D022544EA91}"/>
    <cellStyle name="Explanatory Text 3" xfId="236" xr:uid="{84BD2239-E080-4A34-A543-BBE56399886D}"/>
    <cellStyle name="Goed 2" xfId="240" xr:uid="{39D8D0B1-04F1-424E-9C18-94881E48497E}"/>
    <cellStyle name="Goed 3" xfId="241" xr:uid="{103C7EBD-3A22-40E4-BBCF-172F5C959678}"/>
    <cellStyle name="Good" xfId="70" xr:uid="{42D60E0D-9660-4A59-96CF-0496F3E696FC}"/>
    <cellStyle name="Good 2" xfId="243" xr:uid="{1929E2B2-FEDC-467E-B77E-431118DAC332}"/>
    <cellStyle name="Good 2 2" xfId="244" xr:uid="{E9589BD0-DF1C-443A-B182-A08F53433168}"/>
    <cellStyle name="Good 2 3" xfId="245" xr:uid="{1CBD41CE-0DA4-4662-B9A5-CC330FE0696F}"/>
    <cellStyle name="Good 3" xfId="242" xr:uid="{A1C620F9-0C11-4B44-83A4-7EB88C685719}"/>
    <cellStyle name="Heading 1" xfId="92" xr:uid="{4CF55492-DC97-45C2-B486-E4EE0425339B}"/>
    <cellStyle name="Heading 1 2" xfId="247" xr:uid="{104F3595-9232-4C0D-8680-0BAFBF570DE1}"/>
    <cellStyle name="Heading 1 2 2" xfId="248" xr:uid="{114AC11C-8F42-467B-8390-0744B5C8BB00}"/>
    <cellStyle name="Heading 1 3" xfId="246" xr:uid="{180F707E-E68C-4515-88F6-11B74E9B7C39}"/>
    <cellStyle name="Heading 2" xfId="93" xr:uid="{F3E53F1A-32F8-4B5B-AF4C-0EC027C37FDA}"/>
    <cellStyle name="Heading 2 2" xfId="250" xr:uid="{16D71C56-4A34-4480-9DD5-BF05CF918B79}"/>
    <cellStyle name="Heading 2 2 2" xfId="251" xr:uid="{34C3C38B-F2FC-40FF-B1AA-DE1DDB2166FF}"/>
    <cellStyle name="Heading 2 3" xfId="249" xr:uid="{3FC4AD49-904A-46E4-B25A-A61E52A297C2}"/>
    <cellStyle name="Heading 3" xfId="94" xr:uid="{D729F68D-97B7-4833-9C6A-2D54E99140B5}"/>
    <cellStyle name="Heading 3 2" xfId="253" xr:uid="{9DA15169-6BD1-4055-9C1A-5661000DF75C}"/>
    <cellStyle name="Heading 3 2 2" xfId="254" xr:uid="{FFDFB78E-B978-4C99-BD90-F4D200A71D85}"/>
    <cellStyle name="Heading 3 3" xfId="252" xr:uid="{32987174-C6C5-4247-8EA7-C7F189545393}"/>
    <cellStyle name="Heading 4" xfId="95" xr:uid="{7BFF4BD8-21C5-4766-BD4C-21DE943D373E}"/>
    <cellStyle name="Heading 4 2" xfId="256" xr:uid="{9945D5D0-5C8C-4F17-B251-69A6C41419B4}"/>
    <cellStyle name="Heading 4 2 2" xfId="257" xr:uid="{ED3EC31F-215A-49DC-9007-A0AD5008B185}"/>
    <cellStyle name="Heading 4 3" xfId="255" xr:uid="{F5166164-9CB3-4B0D-A90B-FED94555EC0A}"/>
    <cellStyle name="Hyperlink 2" xfId="71" xr:uid="{91122A2B-3100-4EB8-9EB8-C499B3768E2D}"/>
    <cellStyle name="Hyperlink 3" xfId="91" xr:uid="{EE237E57-43DE-469A-9E5D-081503FE67AF}"/>
    <cellStyle name="Insatisfaisant" xfId="7" builtinId="27" customBuiltin="1"/>
    <cellStyle name="Insatisfaisant 2" xfId="258" xr:uid="{DD6E27F5-123F-4B89-B3AF-0135D171486F}"/>
    <cellStyle name="Kleine titel" xfId="72" xr:uid="{C276C260-4D41-4290-96DB-72987DA14061}"/>
    <cellStyle name="Komma 2" xfId="73" xr:uid="{196CFDA2-1405-4AC2-AF95-5D4FCEE7548B}"/>
    <cellStyle name="Lien hypertexte" xfId="23" builtinId="8"/>
    <cellStyle name="Lien hypertexte 2" xfId="74" xr:uid="{7AD80C07-AFAA-4DE6-968C-1A4E980C0F46}"/>
    <cellStyle name="Lien hypertexte 3" xfId="259" xr:uid="{C6ED248A-7806-49AF-AED7-D597649D51BC}"/>
    <cellStyle name="Lien hypertexte 4" xfId="260" xr:uid="{00493B9F-437E-4591-960C-8F01436D18DC}"/>
    <cellStyle name="Lien hypertexte 5" xfId="261" xr:uid="{6A2FD22C-AA8F-4D6B-9EA4-4A5EAAC968A0}"/>
    <cellStyle name="Lien hypertexte 6" xfId="320" xr:uid="{9E1FE093-9A6E-41DB-85E8-282ABCDB989C}"/>
    <cellStyle name="Lien hypertexte visité 2" xfId="262" xr:uid="{E26A1ADF-0476-4EAB-8EFC-4F0F517FCE0D}"/>
    <cellStyle name="Lien hypertexte visité 3" xfId="263" xr:uid="{2EDCDDC5-DABE-4953-919F-887D13AA9036}"/>
    <cellStyle name="Monétaire 2" xfId="75" xr:uid="{1180B7B6-25B9-493E-BF5B-F5CE104B9203}"/>
    <cellStyle name="Monétaire 2 2" xfId="264" xr:uid="{1E2D259B-4964-4CCA-A616-AD8722ABC1A5}"/>
    <cellStyle name="Monétaire 3" xfId="76" xr:uid="{2335BC03-79B2-40C7-A2F1-4E603A4FFD45}"/>
    <cellStyle name="Monétaire 3 2" xfId="265" xr:uid="{EFD4FE37-37B6-46C7-A6CC-C5D88AE88D62}"/>
    <cellStyle name="Neutraal 2" xfId="266" xr:uid="{4E990B86-7F52-42BB-8B40-65DA13E8B0CB}"/>
    <cellStyle name="Neutral" xfId="77" xr:uid="{56BF5B17-1A60-4204-B4FD-6C528A81B9AB}"/>
    <cellStyle name="Neutral 2" xfId="268" xr:uid="{4614010A-E3DC-449A-93D1-53EC338788D4}"/>
    <cellStyle name="Neutral 2 2" xfId="269" xr:uid="{8A9B689B-94A2-4F33-BCE9-DF2FDBC143E7}"/>
    <cellStyle name="Neutral 3" xfId="267" xr:uid="{4EBECF84-E5E4-4D30-BD43-EB317BD2FE0F}"/>
    <cellStyle name="Neutre" xfId="8" builtinId="28" customBuiltin="1"/>
    <cellStyle name="Neutre 2" xfId="270" xr:uid="{E8BED51D-681A-4364-BB02-7FF83BEFAE4C}"/>
    <cellStyle name="Normal" xfId="0" builtinId="0"/>
    <cellStyle name="Normal 10" xfId="271" xr:uid="{8DE93B68-10C4-4C50-9C62-6E66297BC2A2}"/>
    <cellStyle name="Normal 11" xfId="47" xr:uid="{A9DFAFD4-3F18-4A1D-AAE7-20DDABF3EC71}"/>
    <cellStyle name="Normal 12" xfId="60" xr:uid="{6A563CEB-9925-4530-8411-24E8D13A6C89}"/>
    <cellStyle name="Normal 2" xfId="24" xr:uid="{84B050A0-FB03-47C0-A624-9E3369FB8351}"/>
    <cellStyle name="Normal 2 2" xfId="78" xr:uid="{A5CB67CA-69E4-4226-80A9-A16193B02F0E}"/>
    <cellStyle name="Normal 2 2 2" xfId="272" xr:uid="{0DE2C14B-024D-48AB-B294-8DE70DA49AE0}"/>
    <cellStyle name="Normal 2 2 3" xfId="25" xr:uid="{F263FE05-BC5B-43B9-93FF-152ED71B647D}"/>
    <cellStyle name="Normal 2 3" xfId="88" xr:uid="{CF9968FF-A7BE-4A22-9928-91278CDEB12E}"/>
    <cellStyle name="Normal 2 3 2" xfId="273" xr:uid="{B80ADB54-3CE6-40D6-A5A5-B83EB10ABBF9}"/>
    <cellStyle name="Normal 2 4" xfId="321" xr:uid="{CDEA05A2-1468-46C8-AB00-601773601302}"/>
    <cellStyle name="Normal 3" xfId="26" xr:uid="{19BD8906-2032-4B99-B7B8-72FA573768B9}"/>
    <cellStyle name="Normal 3 2" xfId="274" xr:uid="{3BA37B9E-A0BD-4344-8952-347E01F4CA1E}"/>
    <cellStyle name="Normal 3 2 2" xfId="275" xr:uid="{C77DDC61-26A2-4DE1-AE6F-87634EB506BF}"/>
    <cellStyle name="Normal 3 3" xfId="276" xr:uid="{FF07EBFA-A86D-465D-9BB0-656B15E02213}"/>
    <cellStyle name="Normal 3 4" xfId="322" xr:uid="{4242143D-580B-4BAE-9CC8-8191ABF18FCB}"/>
    <cellStyle name="Normal 3 5" xfId="79" xr:uid="{F1FA7F0D-15F8-4FBB-A12B-73094B45ABD7}"/>
    <cellStyle name="Normal 4" xfId="80" xr:uid="{6D318BD4-5BC1-450A-BF1B-B3960F8E5B10}"/>
    <cellStyle name="Normal 5" xfId="277" xr:uid="{F6EA0EBE-C6C3-4078-9EB0-BCA848A002E9}"/>
    <cellStyle name="Normal 5 2" xfId="278" xr:uid="{1BFCF54D-A321-45B6-80CE-F4289A2D3226}"/>
    <cellStyle name="Normal 5 2 2" xfId="279" xr:uid="{5534A8AD-89CE-4CB3-9056-7A88E94C8874}"/>
    <cellStyle name="Normal 5 3" xfId="280" xr:uid="{04E4E076-D718-4856-A28D-AD09FBC98B4D}"/>
    <cellStyle name="Normal 6" xfId="281" xr:uid="{EA88D82E-615E-4145-A987-9483E60E7DB2}"/>
    <cellStyle name="Normal 6 2" xfId="282" xr:uid="{B12DDF31-6DFC-4D04-A0CE-F5F82ECE5A7F}"/>
    <cellStyle name="Normal 6 2 2" xfId="283" xr:uid="{6B216CAC-2D13-40C9-AC6F-C77F3C03A03B}"/>
    <cellStyle name="Normal 6 3" xfId="284" xr:uid="{31561CC4-A912-4273-A31B-321097458BF6}"/>
    <cellStyle name="Normal 7" xfId="285" xr:uid="{AD7556B7-879C-47F4-9A55-D058D9B9D478}"/>
    <cellStyle name="Normal 8" xfId="46" xr:uid="{DC2499B4-2570-4D1D-9FC8-D194BDD9FD4F}"/>
    <cellStyle name="Normal 9" xfId="286" xr:uid="{6A308B2D-9FBB-4DBD-9C13-BD1680772C84}"/>
    <cellStyle name="Normal 9 2" xfId="287" xr:uid="{73C6135E-981D-4DDE-BCC1-E309FA0F2EFD}"/>
    <cellStyle name="Note 2" xfId="27" xr:uid="{50FE4BBE-04D1-4096-A0E8-07BCDF8B2294}"/>
    <cellStyle name="Note 2 2" xfId="288" xr:uid="{861D201A-593A-43DB-8C60-7B0D479AA64C}"/>
    <cellStyle name="Note 3" xfId="289" xr:uid="{850759B5-DA68-4E2A-A79B-634AE196BE32}"/>
    <cellStyle name="Output" xfId="97" xr:uid="{82BA1C71-434A-4604-A1BC-FFF275E7C453}"/>
    <cellStyle name="Output 2" xfId="291" xr:uid="{77F84DA7-CBC4-452E-BF71-B59A48901BF3}"/>
    <cellStyle name="Output 2 2" xfId="292" xr:uid="{644F465B-D376-49DD-98C2-597309E80BD1}"/>
    <cellStyle name="Output 2 3" xfId="293" xr:uid="{2C2A35D0-2FD1-41F2-BADE-4BCA52E5A727}"/>
    <cellStyle name="Output 3" xfId="290" xr:uid="{A2C97D23-A46B-4A87-80A8-DE17832FC2F4}"/>
    <cellStyle name="Pourcentage 2" xfId="294" xr:uid="{97127CD8-28BE-4902-A9F9-3E8B51E705BA}"/>
    <cellStyle name="Pourcentage 2 2" xfId="295" xr:uid="{6FEEAC4D-8DA9-424F-AE28-38A36B2234CD}"/>
    <cellStyle name="Pourcentage 3" xfId="296" xr:uid="{9E4DE0B0-47AD-4D23-B846-AC9FD52382DF}"/>
    <cellStyle name="Satisfaisant" xfId="6" builtinId="26" customBuiltin="1"/>
    <cellStyle name="Satisfaisant 2" xfId="297" xr:uid="{08BBF9DC-75F4-4631-BC1C-3CC96892FE4F}"/>
    <cellStyle name="Sortie" xfId="10" builtinId="21" customBuiltin="1"/>
    <cellStyle name="Sortie 2" xfId="298" xr:uid="{6423715D-E936-439D-81AC-26EA245AEB92}"/>
    <cellStyle name="Standaard 2" xfId="81" xr:uid="{84E044BC-AF33-4EB3-92ED-A412F9CBE1B9}"/>
    <cellStyle name="Standaard 2 2" xfId="89" xr:uid="{7AA2CC23-9084-44D1-B33D-C4CEBD983561}"/>
    <cellStyle name="Standaard 2 2 2" xfId="299" xr:uid="{6E94501C-C75B-4486-8E38-448C3B09B622}"/>
    <cellStyle name="Standaard 2 2 3" xfId="318" xr:uid="{AECD1271-32FD-4C52-9307-D9ACDBA3DE64}"/>
    <cellStyle name="Standaard 3" xfId="82" xr:uid="{E32DCFBD-4A94-4C61-9C97-49DB503E7CDE}"/>
    <cellStyle name="Standaard 3 2" xfId="90" xr:uid="{CF3225ED-E7FF-497A-A978-3460CB2049E1}"/>
    <cellStyle name="Standaard 3 2 2" xfId="300" xr:uid="{68BBF56C-95DC-40C2-BA51-127C031B4C45}"/>
    <cellStyle name="Standaard 3 2 3" xfId="319" xr:uid="{7505F717-4D8C-47E0-A9FC-55ACC6D1F0BB}"/>
    <cellStyle name="Standaard 4" xfId="83" xr:uid="{3BBF94B2-345F-465B-A57E-BA52C6C554B5}"/>
    <cellStyle name="Standaard 4 2" xfId="301" xr:uid="{02FC9550-8F61-4363-8A6F-1E14312A113B}"/>
    <cellStyle name="Standaard 5" xfId="84" xr:uid="{E7E43D42-9D94-437A-B948-AF01BB9197D2}"/>
    <cellStyle name="Standaard 6" xfId="87" xr:uid="{5A0CB348-17C5-403F-A983-6C409A3FC15E}"/>
    <cellStyle name="Standaard 6 2" xfId="302" xr:uid="{AF58561C-B511-431D-9334-1FDD867323C0}"/>
    <cellStyle name="Texte explicatif" xfId="15" builtinId="53" customBuiltin="1"/>
    <cellStyle name="Texte explicatif 2" xfId="303" xr:uid="{AD87CC53-4514-4FE5-A0C4-2815E49BB672}"/>
    <cellStyle name="Titel 2" xfId="304" xr:uid="{619C232C-0DF7-44F1-9224-376CACC03DF3}"/>
    <cellStyle name="Title" xfId="85" xr:uid="{7641C2BD-AD40-4B1A-8F13-565DC8B7AF5B}"/>
    <cellStyle name="Title 2" xfId="306" xr:uid="{C9C4C423-E37B-4F64-BD60-4940DD45BBBA}"/>
    <cellStyle name="Title 3" xfId="307" xr:uid="{7291D2A5-545C-4D37-B0A0-F6178762357F}"/>
    <cellStyle name="Title 4" xfId="305" xr:uid="{53BF6369-17FA-485B-8F15-2D039780153A}"/>
    <cellStyle name="Titre" xfId="1" builtinId="15" customBuiltin="1"/>
    <cellStyle name="Titre 2" xfId="308" xr:uid="{E11E566E-0A32-4DBC-A576-595136E6311E}"/>
    <cellStyle name="Titre 1" xfId="2" builtinId="16" customBuiltin="1"/>
    <cellStyle name="Titre 1 2" xfId="309" xr:uid="{D4C55A77-2B2A-416C-8E7E-97877C4D5FBD}"/>
    <cellStyle name="Titre 2" xfId="3" builtinId="17" customBuiltin="1"/>
    <cellStyle name="Titre 2 2" xfId="310" xr:uid="{C7D033EA-F9A5-4693-A471-774C8E6564A5}"/>
    <cellStyle name="Titre 3" xfId="4" builtinId="18" customBuiltin="1"/>
    <cellStyle name="Titre 3 2" xfId="311" xr:uid="{B9BB4E9F-4596-435D-8134-651FFB8E1CA8}"/>
    <cellStyle name="Titre 4" xfId="5" builtinId="19" customBuiltin="1"/>
    <cellStyle name="Titre 4 2" xfId="312" xr:uid="{C511382A-85D0-4867-87F5-110024B6A4FA}"/>
    <cellStyle name="Total" xfId="16" builtinId="25" customBuiltin="1"/>
    <cellStyle name="Total 2" xfId="86" xr:uid="{8DBA3DEF-B2AF-4E6B-AFDD-6BA7558E875D}"/>
    <cellStyle name="Total 2 2" xfId="313" xr:uid="{EEA6031A-DA4B-4F82-9F57-6F5CDE945B8F}"/>
    <cellStyle name="Total 3" xfId="314" xr:uid="{50090DBD-087D-4B1F-BCBC-307420890CD3}"/>
    <cellStyle name="Total 4" xfId="315" xr:uid="{E13CA138-3F8A-4FC3-A2FC-8FF62FC3E740}"/>
    <cellStyle name="Total 5" xfId="316" xr:uid="{63A984AC-0E18-4C57-B874-3647A475DB76}"/>
    <cellStyle name="Vérification" xfId="13" builtinId="23" customBuiltin="1"/>
    <cellStyle name="Vérification 2" xfId="317" xr:uid="{4B90C677-4296-459A-AC08-7186E0E929A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A9A9A"/>
      <color rgb="FFF0D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144780</xdr:colOff>
      <xdr:row>0</xdr:row>
      <xdr:rowOff>205742</xdr:rowOff>
    </xdr:from>
    <xdr:to>
      <xdr:col>1</xdr:col>
      <xdr:colOff>1315290</xdr:colOff>
      <xdr:row>1</xdr:row>
      <xdr:rowOff>178697</xdr:rowOff>
    </xdr:to>
    <xdr:pic>
      <xdr:nvPicPr>
        <xdr:cNvPr id="2" name="Picture 1">
          <a:extLst>
            <a:ext uri="{FF2B5EF4-FFF2-40B4-BE49-F238E27FC236}">
              <a16:creationId xmlns:a16="http://schemas.microsoft.com/office/drawing/2014/main" id="{4DCBC7CB-1345-4892-9721-630382B1B84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 y="205742"/>
          <a:ext cx="1829640" cy="555885"/>
        </a:xfrm>
        <a:prstGeom prst="rect">
          <a:avLst/>
        </a:prstGeom>
      </xdr:spPr>
    </xdr:pic>
    <xdr:clientData/>
  </xdr:twoCellAnchor>
  <xdr:twoCellAnchor editAs="oneCell">
    <xdr:from>
      <xdr:col>1</xdr:col>
      <xdr:colOff>7610475</xdr:colOff>
      <xdr:row>0</xdr:row>
      <xdr:rowOff>245746</xdr:rowOff>
    </xdr:from>
    <xdr:to>
      <xdr:col>3</xdr:col>
      <xdr:colOff>902969</xdr:colOff>
      <xdr:row>1</xdr:row>
      <xdr:rowOff>209551</xdr:rowOff>
    </xdr:to>
    <xdr:pic>
      <xdr:nvPicPr>
        <xdr:cNvPr id="3" name="Picture 1">
          <a:extLst>
            <a:ext uri="{FF2B5EF4-FFF2-40B4-BE49-F238E27FC236}">
              <a16:creationId xmlns:a16="http://schemas.microsoft.com/office/drawing/2014/main" id="{0E58F69C-6A30-42D8-8287-4CB36597F22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73415" y="245746"/>
          <a:ext cx="2021204" cy="55435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337AD-89CA-4CBA-9EBB-44CB12C9B7EA}">
  <sheetPr codeName="Feuil1">
    <pageSetUpPr fitToPage="1"/>
  </sheetPr>
  <dimension ref="A1:IW69"/>
  <sheetViews>
    <sheetView showGridLines="0" tabSelected="1" zoomScaleNormal="100" zoomScaleSheetLayoutView="100" workbookViewId="0">
      <selection sqref="A1:D1"/>
    </sheetView>
  </sheetViews>
  <sheetFormatPr baseColWidth="10" defaultColWidth="11.42578125" defaultRowHeight="12.75"/>
  <cols>
    <col min="1" max="1" width="9.7109375" style="55" customWidth="1"/>
    <col min="2" max="2" width="113.7109375" style="55" customWidth="1"/>
    <col min="3" max="4" width="13.7109375" style="55" customWidth="1"/>
    <col min="5" max="16384" width="11.42578125" style="55"/>
  </cols>
  <sheetData>
    <row r="1" spans="1:257" s="57" customFormat="1" ht="47.25" customHeight="1">
      <c r="A1" s="171" t="s">
        <v>30</v>
      </c>
      <c r="B1" s="172"/>
      <c r="C1" s="172"/>
      <c r="D1" s="173"/>
      <c r="E1" s="55"/>
      <c r="F1" s="55"/>
      <c r="G1" s="55"/>
      <c r="H1" s="55"/>
      <c r="I1" s="55"/>
      <c r="J1" s="55"/>
      <c r="K1" s="55"/>
      <c r="L1" s="55"/>
      <c r="M1" s="55"/>
      <c r="N1" s="55"/>
      <c r="O1" s="55"/>
      <c r="P1" s="55"/>
      <c r="Q1" s="55"/>
      <c r="R1" s="55"/>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row>
    <row r="2" spans="1:257" s="57" customFormat="1" ht="33" customHeight="1">
      <c r="A2" s="174" t="s">
        <v>31</v>
      </c>
      <c r="B2" s="175"/>
      <c r="C2" s="175"/>
      <c r="D2" s="176"/>
      <c r="E2" s="133"/>
      <c r="F2" s="55"/>
      <c r="G2" s="55"/>
      <c r="H2" s="55"/>
      <c r="I2" s="55"/>
      <c r="J2" s="55"/>
      <c r="K2" s="55"/>
      <c r="L2" s="55"/>
      <c r="M2" s="55"/>
      <c r="N2" s="55"/>
      <c r="O2" s="55"/>
      <c r="P2" s="55"/>
      <c r="Q2" s="55"/>
      <c r="R2" s="55"/>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c r="IW2" s="56"/>
    </row>
    <row r="3" spans="1:257" s="60" customFormat="1" ht="14.25" customHeight="1">
      <c r="A3" s="58" t="s">
        <v>7</v>
      </c>
      <c r="B3" s="168" t="s">
        <v>86</v>
      </c>
      <c r="C3" s="177"/>
      <c r="D3" s="178"/>
      <c r="E3" s="59"/>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row>
    <row r="4" spans="1:257" s="1" customFormat="1" ht="14.25" customHeight="1">
      <c r="A4" s="61"/>
      <c r="B4" s="62" t="s">
        <v>6</v>
      </c>
      <c r="C4" s="62"/>
      <c r="D4" s="63"/>
      <c r="E4" s="59"/>
    </row>
    <row r="5" spans="1:257" s="1" customFormat="1" ht="14.25" customHeight="1">
      <c r="A5" s="61"/>
      <c r="B5" s="130" t="s">
        <v>32</v>
      </c>
      <c r="C5" s="62"/>
      <c r="D5" s="63"/>
      <c r="E5" s="59"/>
    </row>
    <row r="6" spans="1:257" s="1" customFormat="1" ht="14.25" customHeight="1">
      <c r="A6" s="64" t="s">
        <v>8</v>
      </c>
      <c r="B6" s="132" t="s">
        <v>87</v>
      </c>
      <c r="C6" s="119" t="s">
        <v>24</v>
      </c>
      <c r="D6" s="89" t="s">
        <v>33</v>
      </c>
      <c r="E6" s="166"/>
    </row>
    <row r="7" spans="1:257" s="60" customFormat="1" ht="14.25" customHeight="1">
      <c r="A7" s="64" t="s">
        <v>20</v>
      </c>
      <c r="B7" s="139" t="s">
        <v>34</v>
      </c>
      <c r="C7" s="120" t="s">
        <v>35</v>
      </c>
      <c r="D7" s="65" t="s">
        <v>33</v>
      </c>
      <c r="E7" s="166"/>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spans="1:257" s="60" customFormat="1" ht="14.25" customHeight="1">
      <c r="A8" s="64" t="s">
        <v>21</v>
      </c>
      <c r="B8" s="139" t="s">
        <v>36</v>
      </c>
      <c r="C8" s="120" t="s">
        <v>35</v>
      </c>
      <c r="D8" s="65" t="s">
        <v>33</v>
      </c>
      <c r="E8" s="166"/>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spans="1:257" s="60" customFormat="1" ht="14.25" customHeight="1">
      <c r="A9" s="64"/>
      <c r="B9" s="118"/>
      <c r="C9" s="120"/>
      <c r="D9" s="65"/>
      <c r="E9" s="166"/>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spans="1:257" s="60" customFormat="1" ht="14.25" customHeight="1">
      <c r="A10" s="58" t="s">
        <v>16</v>
      </c>
      <c r="B10" s="168" t="s">
        <v>88</v>
      </c>
      <c r="C10" s="177"/>
      <c r="D10" s="178"/>
      <c r="E10" s="166"/>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spans="1:257" s="60" customFormat="1" ht="14.25" customHeight="1">
      <c r="A11" s="64"/>
      <c r="B11" s="118"/>
      <c r="C11" s="120"/>
      <c r="D11" s="65"/>
      <c r="E11" s="166"/>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spans="1:257" s="60" customFormat="1" ht="14.25" customHeight="1">
      <c r="A12" s="64"/>
      <c r="B12" s="130" t="s">
        <v>32</v>
      </c>
      <c r="C12" s="120"/>
      <c r="D12" s="65"/>
      <c r="E12" s="166"/>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spans="1:257" s="60" customFormat="1" ht="14.25" customHeight="1">
      <c r="A13" s="64" t="s">
        <v>17</v>
      </c>
      <c r="B13" s="132" t="s">
        <v>89</v>
      </c>
      <c r="C13" s="120" t="s">
        <v>35</v>
      </c>
      <c r="D13" s="65" t="s">
        <v>33</v>
      </c>
      <c r="E13" s="166"/>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spans="1:257" s="60" customFormat="1" ht="14.25" customHeight="1">
      <c r="A14" s="64" t="s">
        <v>18</v>
      </c>
      <c r="B14" s="132" t="s">
        <v>108</v>
      </c>
      <c r="C14" s="120" t="s">
        <v>35</v>
      </c>
      <c r="D14" s="131" t="s">
        <v>33</v>
      </c>
      <c r="E14" s="166"/>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spans="1:257" s="60" customFormat="1" ht="14.25" customHeight="1">
      <c r="A15" s="64" t="s">
        <v>22</v>
      </c>
      <c r="B15" s="132" t="s">
        <v>90</v>
      </c>
      <c r="C15" s="120" t="s">
        <v>35</v>
      </c>
      <c r="D15" s="131" t="s">
        <v>33</v>
      </c>
      <c r="E15" s="166"/>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spans="1:257" s="60" customFormat="1" ht="14.25" customHeight="1">
      <c r="A16" s="64"/>
      <c r="B16" s="132"/>
      <c r="C16" s="120"/>
      <c r="D16" s="65"/>
      <c r="E16" s="59"/>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spans="1:5" ht="14.25" customHeight="1">
      <c r="A17" s="67"/>
      <c r="B17" s="121"/>
      <c r="C17" s="121"/>
      <c r="D17" s="66"/>
      <c r="E17" s="59"/>
    </row>
    <row r="18" spans="1:5" ht="14.25" customHeight="1">
      <c r="A18" s="68"/>
      <c r="B18" s="69" t="s">
        <v>83</v>
      </c>
      <c r="C18" s="70"/>
      <c r="D18" s="71"/>
      <c r="E18" s="59"/>
    </row>
    <row r="19" spans="1:5">
      <c r="C19" s="59"/>
      <c r="D19" s="59"/>
      <c r="E19" s="59"/>
    </row>
    <row r="20" spans="1:5">
      <c r="C20" s="59"/>
      <c r="D20" s="59"/>
      <c r="E20" s="59"/>
    </row>
    <row r="21" spans="1:5">
      <c r="C21" s="59"/>
      <c r="D21" s="59"/>
      <c r="E21" s="59"/>
    </row>
    <row r="22" spans="1:5">
      <c r="C22" s="59"/>
      <c r="D22" s="59"/>
      <c r="E22" s="59"/>
    </row>
    <row r="23" spans="1:5">
      <c r="C23" s="59"/>
      <c r="D23" s="59"/>
      <c r="E23" s="59"/>
    </row>
    <row r="24" spans="1:5">
      <c r="C24" s="59"/>
      <c r="D24" s="59"/>
      <c r="E24" s="59"/>
    </row>
    <row r="25" spans="1:5">
      <c r="C25" s="59"/>
      <c r="D25" s="59"/>
      <c r="E25" s="59"/>
    </row>
    <row r="26" spans="1:5">
      <c r="C26" s="59"/>
      <c r="D26" s="59"/>
      <c r="E26" s="59"/>
    </row>
    <row r="27" spans="1:5">
      <c r="C27" s="59"/>
      <c r="D27" s="59"/>
      <c r="E27" s="59"/>
    </row>
    <row r="28" spans="1:5">
      <c r="C28" s="59"/>
      <c r="D28" s="59"/>
      <c r="E28" s="59"/>
    </row>
    <row r="29" spans="1:5">
      <c r="C29" s="59"/>
      <c r="D29" s="59"/>
      <c r="E29" s="59"/>
    </row>
    <row r="30" spans="1:5">
      <c r="C30" s="59"/>
      <c r="D30" s="59"/>
      <c r="E30" s="59"/>
    </row>
    <row r="31" spans="1:5">
      <c r="C31" s="59"/>
      <c r="D31" s="59"/>
      <c r="E31" s="59"/>
    </row>
    <row r="32" spans="1:5">
      <c r="C32" s="59"/>
      <c r="D32" s="59"/>
      <c r="E32" s="59"/>
    </row>
    <row r="33" spans="3:5">
      <c r="C33" s="59"/>
      <c r="D33" s="59"/>
      <c r="E33" s="59"/>
    </row>
    <row r="34" spans="3:5">
      <c r="C34" s="59"/>
      <c r="D34" s="59"/>
      <c r="E34" s="59"/>
    </row>
    <row r="35" spans="3:5">
      <c r="C35" s="59"/>
      <c r="D35" s="59"/>
      <c r="E35" s="59"/>
    </row>
    <row r="36" spans="3:5">
      <c r="C36" s="59"/>
      <c r="D36" s="59"/>
      <c r="E36" s="59"/>
    </row>
    <row r="37" spans="3:5">
      <c r="C37" s="59"/>
      <c r="D37" s="59"/>
      <c r="E37" s="59"/>
    </row>
    <row r="38" spans="3:5">
      <c r="C38" s="59"/>
      <c r="D38" s="59"/>
      <c r="E38" s="59"/>
    </row>
    <row r="39" spans="3:5">
      <c r="C39" s="59"/>
      <c r="D39" s="59"/>
      <c r="E39" s="59"/>
    </row>
    <row r="40" spans="3:5">
      <c r="C40" s="59"/>
      <c r="D40" s="59"/>
      <c r="E40" s="59"/>
    </row>
    <row r="41" spans="3:5">
      <c r="C41" s="59"/>
      <c r="D41" s="59"/>
      <c r="E41" s="59"/>
    </row>
    <row r="42" spans="3:5">
      <c r="C42" s="59"/>
      <c r="D42" s="59"/>
      <c r="E42" s="59"/>
    </row>
    <row r="43" spans="3:5">
      <c r="C43" s="59"/>
      <c r="D43" s="59"/>
      <c r="E43" s="59"/>
    </row>
    <row r="44" spans="3:5">
      <c r="C44" s="59"/>
      <c r="D44" s="59"/>
      <c r="E44" s="59"/>
    </row>
    <row r="45" spans="3:5">
      <c r="C45" s="59"/>
      <c r="D45" s="59"/>
      <c r="E45" s="59"/>
    </row>
    <row r="46" spans="3:5">
      <c r="C46" s="59"/>
      <c r="D46" s="59"/>
      <c r="E46" s="59"/>
    </row>
    <row r="47" spans="3:5">
      <c r="C47" s="59"/>
      <c r="D47" s="59"/>
      <c r="E47" s="59"/>
    </row>
    <row r="48" spans="3:5">
      <c r="C48" s="59"/>
      <c r="D48" s="59"/>
      <c r="E48" s="59"/>
    </row>
    <row r="49" spans="3:5">
      <c r="C49" s="59"/>
      <c r="D49" s="59"/>
      <c r="E49" s="59"/>
    </row>
    <row r="50" spans="3:5">
      <c r="C50" s="59"/>
      <c r="D50" s="59"/>
      <c r="E50" s="59"/>
    </row>
    <row r="51" spans="3:5">
      <c r="C51" s="59"/>
      <c r="D51" s="59"/>
      <c r="E51" s="59"/>
    </row>
    <row r="52" spans="3:5">
      <c r="C52" s="59"/>
      <c r="D52" s="59"/>
      <c r="E52" s="59"/>
    </row>
    <row r="53" spans="3:5">
      <c r="C53" s="59"/>
      <c r="D53" s="59"/>
      <c r="E53" s="59"/>
    </row>
    <row r="54" spans="3:5">
      <c r="C54" s="59"/>
      <c r="D54" s="59"/>
      <c r="E54" s="59"/>
    </row>
    <row r="55" spans="3:5">
      <c r="C55" s="59"/>
      <c r="D55" s="59"/>
      <c r="E55" s="59"/>
    </row>
    <row r="56" spans="3:5">
      <c r="C56" s="59"/>
      <c r="D56" s="59"/>
      <c r="E56" s="59"/>
    </row>
    <row r="57" spans="3:5">
      <c r="C57" s="59"/>
      <c r="D57" s="59"/>
      <c r="E57" s="59"/>
    </row>
    <row r="58" spans="3:5">
      <c r="C58" s="59"/>
      <c r="D58" s="59"/>
      <c r="E58" s="59"/>
    </row>
    <row r="59" spans="3:5">
      <c r="C59" s="59"/>
      <c r="D59" s="59"/>
      <c r="E59" s="59"/>
    </row>
    <row r="60" spans="3:5">
      <c r="C60" s="59"/>
      <c r="D60" s="59"/>
      <c r="E60" s="59"/>
    </row>
    <row r="61" spans="3:5">
      <c r="C61" s="59"/>
      <c r="D61" s="59"/>
      <c r="E61" s="59"/>
    </row>
    <row r="62" spans="3:5">
      <c r="C62" s="59"/>
      <c r="D62" s="59"/>
      <c r="E62" s="59"/>
    </row>
    <row r="63" spans="3:5">
      <c r="C63" s="59"/>
      <c r="D63" s="59"/>
      <c r="E63" s="59"/>
    </row>
    <row r="64" spans="3:5">
      <c r="C64" s="59"/>
      <c r="D64" s="59"/>
      <c r="E64" s="59"/>
    </row>
    <row r="65" spans="3:5">
      <c r="C65" s="59"/>
      <c r="D65" s="59"/>
      <c r="E65" s="59"/>
    </row>
    <row r="66" spans="3:5">
      <c r="C66" s="59"/>
      <c r="D66" s="59"/>
      <c r="E66" s="59"/>
    </row>
    <row r="67" spans="3:5">
      <c r="C67" s="59"/>
      <c r="D67" s="59"/>
      <c r="E67" s="59"/>
    </row>
    <row r="68" spans="3:5">
      <c r="C68" s="59"/>
      <c r="D68" s="59"/>
      <c r="E68" s="59"/>
    </row>
    <row r="69" spans="3:5">
      <c r="C69" s="59"/>
      <c r="D69" s="59"/>
      <c r="E69" s="59"/>
    </row>
  </sheetData>
  <mergeCells count="4">
    <mergeCell ref="A1:D1"/>
    <mergeCell ref="A2:D2"/>
    <mergeCell ref="C3:D3"/>
    <mergeCell ref="C10:D10"/>
  </mergeCells>
  <phoneticPr fontId="37" type="noConversion"/>
  <hyperlinks>
    <hyperlink ref="B6" location="'11.1.1.1'!A1" display=" d'après le Cadastre et le Census" xr:uid="{731483C6-6611-4E27-9B3A-0664BDD06D04}"/>
    <hyperlink ref="B7" location="'11.1.1.2'!A1" display=" selon le type" xr:uid="{1D852BCD-855B-47F4-8000-198BDA75AF1D}"/>
    <hyperlink ref="B8" location="'11.1.1.3'!A1" display=" selon l'époque de construction" xr:uid="{89B90358-ED93-4FC5-AD45-05BD535ADB68}"/>
    <hyperlink ref="B13" location="'11.1.2.1'!A1" display=" selon le régime d'occupation et de propriété" xr:uid="{668624BE-B6A4-4767-B096-19D7D2E1DF3C}"/>
    <hyperlink ref="B15" location="'11.1.2.3'!A1" display=" selon le type et selon le régime d'occupation et de propriété" xr:uid="{4C550196-9280-4DCD-BE9B-95A6401F5BE9}"/>
    <hyperlink ref="B14" location="'11.1.2.2'!A1" display=" selon le régime de propriété des logements loués" xr:uid="{10917AEB-DF99-4D9C-BF71-579376BBB224}"/>
  </hyperlinks>
  <printOptions horizontalCentered="1" verticalCentered="1"/>
  <pageMargins left="0.74803149606299213" right="0.74803149606299213" top="0.98425196850393704" bottom="0.98425196850393704" header="0.51181102362204722" footer="0.51181102362204722"/>
  <pageSetup paperSize="9" scale="88" orientation="landscape" r:id="rId1"/>
  <headerFooter scaleWithDoc="0" alignWithMargins="0">
    <oddHeader>&amp;LWoningbestand&amp;CHUISVESTING</oddHeader>
    <oddFooter>&amp;C&amp;P/&amp;N&amp;R©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733C-19EE-409C-BEE4-0E6409371883}">
  <dimension ref="A1:S47"/>
  <sheetViews>
    <sheetView showGridLines="0" zoomScale="80" zoomScaleNormal="80" workbookViewId="0">
      <selection sqref="A1:R1"/>
    </sheetView>
  </sheetViews>
  <sheetFormatPr baseColWidth="10" defaultColWidth="11.42578125" defaultRowHeight="12" customHeight="1"/>
  <cols>
    <col min="1" max="1" width="35.7109375" style="91" customWidth="1"/>
    <col min="2" max="18" width="14" style="91" customWidth="1"/>
    <col min="19" max="16384" width="11.42578125" style="91"/>
  </cols>
  <sheetData>
    <row r="1" spans="1:19" s="1" customFormat="1" ht="19.899999999999999" customHeight="1">
      <c r="A1" s="183" t="s">
        <v>37</v>
      </c>
      <c r="B1" s="184"/>
      <c r="C1" s="184"/>
      <c r="D1" s="184"/>
      <c r="E1" s="184"/>
      <c r="F1" s="184"/>
      <c r="G1" s="184"/>
      <c r="H1" s="184"/>
      <c r="I1" s="184"/>
      <c r="J1" s="184"/>
      <c r="K1" s="184"/>
      <c r="L1" s="184"/>
      <c r="M1" s="184"/>
      <c r="N1" s="184"/>
      <c r="O1" s="184"/>
      <c r="P1" s="184"/>
      <c r="Q1" s="184"/>
      <c r="R1" s="185"/>
    </row>
    <row r="2" spans="1:19" s="1" customFormat="1" ht="19.899999999999999" customHeight="1">
      <c r="A2" s="186" t="s">
        <v>91</v>
      </c>
      <c r="B2" s="187"/>
      <c r="C2" s="187"/>
      <c r="D2" s="187"/>
      <c r="E2" s="187"/>
      <c r="F2" s="187"/>
      <c r="G2" s="187"/>
      <c r="H2" s="187"/>
      <c r="I2" s="187"/>
      <c r="J2" s="187"/>
      <c r="K2" s="187"/>
      <c r="L2" s="187"/>
      <c r="M2" s="187"/>
      <c r="N2" s="187"/>
      <c r="O2" s="187"/>
      <c r="P2" s="187"/>
      <c r="Q2" s="187"/>
      <c r="R2" s="188"/>
    </row>
    <row r="3" spans="1:19" s="1" customFormat="1" ht="19.899999999999999" customHeight="1">
      <c r="A3" s="189" t="s">
        <v>24</v>
      </c>
      <c r="B3" s="190"/>
      <c r="C3" s="190"/>
      <c r="D3" s="190"/>
      <c r="E3" s="190"/>
      <c r="F3" s="190"/>
      <c r="G3" s="190"/>
      <c r="H3" s="190"/>
      <c r="I3" s="190"/>
      <c r="J3" s="190"/>
      <c r="K3" s="190"/>
      <c r="L3" s="190"/>
      <c r="M3" s="190"/>
      <c r="N3" s="190"/>
      <c r="O3" s="190"/>
      <c r="P3" s="190"/>
      <c r="Q3" s="190"/>
      <c r="R3" s="191"/>
      <c r="S3" s="2"/>
    </row>
    <row r="4" spans="1:19" ht="20.100000000000001" customHeight="1">
      <c r="A4" s="90"/>
      <c r="B4" s="152"/>
      <c r="C4" s="152"/>
      <c r="D4" s="152"/>
      <c r="E4" s="152"/>
      <c r="F4" s="152"/>
      <c r="G4" s="192" t="s">
        <v>38</v>
      </c>
      <c r="H4" s="192"/>
      <c r="I4" s="192"/>
      <c r="J4" s="192"/>
      <c r="K4" s="192"/>
      <c r="L4" s="192"/>
      <c r="M4" s="192"/>
      <c r="N4" s="192"/>
      <c r="O4" s="192"/>
      <c r="P4" s="192"/>
      <c r="Q4" s="199" t="s">
        <v>39</v>
      </c>
      <c r="R4" s="200"/>
    </row>
    <row r="5" spans="1:19" ht="20.100000000000001" customHeight="1">
      <c r="A5" s="92"/>
      <c r="B5" s="167" t="s">
        <v>25</v>
      </c>
      <c r="C5" s="167" t="s">
        <v>26</v>
      </c>
      <c r="D5" s="167" t="s">
        <v>27</v>
      </c>
      <c r="E5" s="167" t="s">
        <v>28</v>
      </c>
      <c r="F5" s="167" t="s">
        <v>29</v>
      </c>
      <c r="G5" s="93" t="s">
        <v>9</v>
      </c>
      <c r="H5" s="93" t="s">
        <v>10</v>
      </c>
      <c r="I5" s="93" t="s">
        <v>11</v>
      </c>
      <c r="J5" s="93" t="s">
        <v>12</v>
      </c>
      <c r="K5" s="93" t="s">
        <v>13</v>
      </c>
      <c r="L5" s="93" t="s">
        <v>14</v>
      </c>
      <c r="M5" s="93" t="s">
        <v>15</v>
      </c>
      <c r="N5" s="93">
        <v>2023</v>
      </c>
      <c r="O5" s="4">
        <v>2024</v>
      </c>
      <c r="P5" s="4">
        <v>2025</v>
      </c>
      <c r="Q5" s="165">
        <v>2011</v>
      </c>
      <c r="R5" s="93">
        <v>2021</v>
      </c>
    </row>
    <row r="6" spans="1:19" ht="15" customHeight="1">
      <c r="A6" s="94" t="s">
        <v>0</v>
      </c>
      <c r="B6" s="95">
        <v>47517</v>
      </c>
      <c r="C6" s="95">
        <v>47785</v>
      </c>
      <c r="D6" s="95">
        <v>48104</v>
      </c>
      <c r="E6" s="95">
        <v>48232</v>
      </c>
      <c r="F6" s="95">
        <v>48555</v>
      </c>
      <c r="G6" s="95">
        <v>48888</v>
      </c>
      <c r="H6" s="95">
        <v>49193</v>
      </c>
      <c r="I6" s="95">
        <v>49496</v>
      </c>
      <c r="J6" s="95">
        <v>50526</v>
      </c>
      <c r="K6" s="95">
        <v>51667</v>
      </c>
      <c r="L6" s="95">
        <v>53032</v>
      </c>
      <c r="M6" s="95">
        <v>53846</v>
      </c>
      <c r="N6" s="95">
        <v>54345</v>
      </c>
      <c r="O6" s="95">
        <v>54983</v>
      </c>
      <c r="P6" s="95">
        <v>55376</v>
      </c>
      <c r="Q6" s="146">
        <v>49582</v>
      </c>
      <c r="R6" s="140">
        <v>57511</v>
      </c>
    </row>
    <row r="7" spans="1:19" ht="15" customHeight="1">
      <c r="A7" s="96" t="s">
        <v>40</v>
      </c>
      <c r="B7" s="97">
        <v>15916</v>
      </c>
      <c r="C7" s="97">
        <v>16034</v>
      </c>
      <c r="D7" s="97">
        <v>16120</v>
      </c>
      <c r="E7" s="97">
        <v>16398</v>
      </c>
      <c r="F7" s="97">
        <v>16537</v>
      </c>
      <c r="G7" s="97">
        <v>16583</v>
      </c>
      <c r="H7" s="97">
        <v>16959</v>
      </c>
      <c r="I7" s="97">
        <v>17101</v>
      </c>
      <c r="J7" s="97">
        <v>17195</v>
      </c>
      <c r="K7" s="97">
        <v>17333</v>
      </c>
      <c r="L7" s="97">
        <v>17646</v>
      </c>
      <c r="M7" s="97">
        <v>17842</v>
      </c>
      <c r="N7" s="97">
        <v>18014</v>
      </c>
      <c r="O7" s="97">
        <v>18182</v>
      </c>
      <c r="P7" s="97">
        <v>18130</v>
      </c>
      <c r="Q7" s="147">
        <v>16409</v>
      </c>
      <c r="R7" s="141">
        <v>18333</v>
      </c>
    </row>
    <row r="8" spans="1:19" ht="15" customHeight="1">
      <c r="A8" s="96" t="s">
        <v>41</v>
      </c>
      <c r="B8" s="97">
        <v>10004</v>
      </c>
      <c r="C8" s="97">
        <v>10073</v>
      </c>
      <c r="D8" s="97">
        <v>10095</v>
      </c>
      <c r="E8" s="97">
        <v>10195</v>
      </c>
      <c r="F8" s="97">
        <v>10281</v>
      </c>
      <c r="G8" s="97">
        <v>10346</v>
      </c>
      <c r="H8" s="97">
        <v>10375</v>
      </c>
      <c r="I8" s="97">
        <v>10436</v>
      </c>
      <c r="J8" s="97">
        <v>10477</v>
      </c>
      <c r="K8" s="97">
        <v>10534</v>
      </c>
      <c r="L8" s="97">
        <v>10573</v>
      </c>
      <c r="M8" s="97">
        <v>10651</v>
      </c>
      <c r="N8" s="97">
        <v>10682</v>
      </c>
      <c r="O8" s="97">
        <v>10742</v>
      </c>
      <c r="P8" s="97">
        <v>10768</v>
      </c>
      <c r="Q8" s="147">
        <v>10227</v>
      </c>
      <c r="R8" s="141">
        <v>10967</v>
      </c>
    </row>
    <row r="9" spans="1:19" ht="15" customHeight="1">
      <c r="A9" s="96" t="s">
        <v>42</v>
      </c>
      <c r="B9" s="97">
        <v>81116</v>
      </c>
      <c r="C9" s="97">
        <v>81891</v>
      </c>
      <c r="D9" s="97">
        <v>82890</v>
      </c>
      <c r="E9" s="97">
        <v>83870</v>
      </c>
      <c r="F9" s="97">
        <v>85278</v>
      </c>
      <c r="G9" s="97">
        <v>86574</v>
      </c>
      <c r="H9" s="97">
        <v>89121</v>
      </c>
      <c r="I9" s="97">
        <v>90869</v>
      </c>
      <c r="J9" s="97">
        <v>92490</v>
      </c>
      <c r="K9" s="97">
        <v>94529</v>
      </c>
      <c r="L9" s="97">
        <v>96254</v>
      </c>
      <c r="M9" s="97">
        <v>97528</v>
      </c>
      <c r="N9" s="97">
        <v>98852</v>
      </c>
      <c r="O9" s="97">
        <v>100410</v>
      </c>
      <c r="P9" s="97">
        <v>101466</v>
      </c>
      <c r="Q9" s="147">
        <v>89722</v>
      </c>
      <c r="R9" s="141">
        <v>101570</v>
      </c>
    </row>
    <row r="10" spans="1:19" ht="15" customHeight="1">
      <c r="A10" s="96" t="s">
        <v>1</v>
      </c>
      <c r="B10" s="97">
        <v>25338</v>
      </c>
      <c r="C10" s="97">
        <v>25557</v>
      </c>
      <c r="D10" s="97">
        <v>25659</v>
      </c>
      <c r="E10" s="97">
        <v>25769</v>
      </c>
      <c r="F10" s="97">
        <v>25907</v>
      </c>
      <c r="G10" s="97">
        <v>25980</v>
      </c>
      <c r="H10" s="97">
        <v>26087</v>
      </c>
      <c r="I10" s="97">
        <v>26219</v>
      </c>
      <c r="J10" s="97">
        <v>26330</v>
      </c>
      <c r="K10" s="97">
        <v>26466</v>
      </c>
      <c r="L10" s="97">
        <v>26553</v>
      </c>
      <c r="M10" s="97">
        <v>26667</v>
      </c>
      <c r="N10" s="97">
        <v>26751</v>
      </c>
      <c r="O10" s="97">
        <v>26838</v>
      </c>
      <c r="P10" s="97">
        <v>26917</v>
      </c>
      <c r="Q10" s="147">
        <v>26590</v>
      </c>
      <c r="R10" s="141">
        <v>27685</v>
      </c>
    </row>
    <row r="11" spans="1:19" ht="15" customHeight="1">
      <c r="A11" s="96" t="s">
        <v>2</v>
      </c>
      <c r="B11" s="97">
        <v>17128</v>
      </c>
      <c r="C11" s="97">
        <v>17247</v>
      </c>
      <c r="D11" s="97">
        <v>17384</v>
      </c>
      <c r="E11" s="97">
        <v>17613</v>
      </c>
      <c r="F11" s="97">
        <v>17821</v>
      </c>
      <c r="G11" s="97">
        <v>18060</v>
      </c>
      <c r="H11" s="97">
        <v>18379</v>
      </c>
      <c r="I11" s="97">
        <v>18524</v>
      </c>
      <c r="J11" s="97">
        <v>19005</v>
      </c>
      <c r="K11" s="97">
        <v>19527</v>
      </c>
      <c r="L11" s="97">
        <v>19910</v>
      </c>
      <c r="M11" s="97">
        <v>20066</v>
      </c>
      <c r="N11" s="97">
        <v>20105</v>
      </c>
      <c r="O11" s="97">
        <v>20285</v>
      </c>
      <c r="P11" s="97">
        <v>20443</v>
      </c>
      <c r="Q11" s="147">
        <v>18077</v>
      </c>
      <c r="R11" s="141">
        <v>20821</v>
      </c>
    </row>
    <row r="12" spans="1:19" ht="15" customHeight="1">
      <c r="A12" s="96" t="s">
        <v>43</v>
      </c>
      <c r="B12" s="97">
        <v>25500</v>
      </c>
      <c r="C12" s="97">
        <v>25656</v>
      </c>
      <c r="D12" s="97">
        <v>25843</v>
      </c>
      <c r="E12" s="97">
        <v>25936</v>
      </c>
      <c r="F12" s="97">
        <v>26101</v>
      </c>
      <c r="G12" s="97">
        <v>26211</v>
      </c>
      <c r="H12" s="97">
        <v>26302</v>
      </c>
      <c r="I12" s="97">
        <v>26392</v>
      </c>
      <c r="J12" s="97">
        <v>26605</v>
      </c>
      <c r="K12" s="97">
        <v>26737</v>
      </c>
      <c r="L12" s="97">
        <v>27002</v>
      </c>
      <c r="M12" s="97">
        <v>27179</v>
      </c>
      <c r="N12" s="97">
        <v>27313</v>
      </c>
      <c r="O12" s="97">
        <v>27533</v>
      </c>
      <c r="P12" s="97">
        <v>27683</v>
      </c>
      <c r="Q12" s="147">
        <v>27593</v>
      </c>
      <c r="R12" s="141">
        <v>29272</v>
      </c>
    </row>
    <row r="13" spans="1:19" ht="15" customHeight="1">
      <c r="A13" s="96" t="s">
        <v>3</v>
      </c>
      <c r="B13" s="97">
        <v>11595</v>
      </c>
      <c r="C13" s="97">
        <v>11615</v>
      </c>
      <c r="D13" s="97">
        <v>11647</v>
      </c>
      <c r="E13" s="97">
        <v>11657</v>
      </c>
      <c r="F13" s="97">
        <v>11668</v>
      </c>
      <c r="G13" s="97">
        <v>11789</v>
      </c>
      <c r="H13" s="97">
        <v>11797</v>
      </c>
      <c r="I13" s="97">
        <v>11805</v>
      </c>
      <c r="J13" s="97">
        <v>11812</v>
      </c>
      <c r="K13" s="97">
        <v>11824</v>
      </c>
      <c r="L13" s="97">
        <v>12066</v>
      </c>
      <c r="M13" s="97">
        <v>12100</v>
      </c>
      <c r="N13" s="97">
        <v>12098</v>
      </c>
      <c r="O13" s="97">
        <v>12102</v>
      </c>
      <c r="P13" s="97">
        <v>12042</v>
      </c>
      <c r="Q13" s="147">
        <v>12075</v>
      </c>
      <c r="R13" s="141">
        <v>12598</v>
      </c>
    </row>
    <row r="14" spans="1:19" ht="15" customHeight="1">
      <c r="A14" s="96" t="s">
        <v>44</v>
      </c>
      <c r="B14" s="97">
        <v>46671</v>
      </c>
      <c r="C14" s="97">
        <v>47056</v>
      </c>
      <c r="D14" s="97">
        <v>47279</v>
      </c>
      <c r="E14" s="97">
        <v>47615</v>
      </c>
      <c r="F14" s="97">
        <v>48146</v>
      </c>
      <c r="G14" s="97">
        <v>48442</v>
      </c>
      <c r="H14" s="97">
        <v>48850</v>
      </c>
      <c r="I14" s="97">
        <v>49470</v>
      </c>
      <c r="J14" s="97">
        <v>50531</v>
      </c>
      <c r="K14" s="97">
        <v>51341</v>
      </c>
      <c r="L14" s="97">
        <v>51932</v>
      </c>
      <c r="M14" s="97">
        <v>52821</v>
      </c>
      <c r="N14" s="97">
        <v>53272</v>
      </c>
      <c r="O14" s="97">
        <v>53818</v>
      </c>
      <c r="P14" s="97">
        <v>53961</v>
      </c>
      <c r="Q14" s="147">
        <v>52119</v>
      </c>
      <c r="R14" s="141">
        <v>58611</v>
      </c>
    </row>
    <row r="15" spans="1:19" ht="15" customHeight="1">
      <c r="A15" s="96" t="s">
        <v>4</v>
      </c>
      <c r="B15" s="97">
        <v>23262</v>
      </c>
      <c r="C15" s="97">
        <v>23461</v>
      </c>
      <c r="D15" s="97">
        <v>23539</v>
      </c>
      <c r="E15" s="97">
        <v>23732</v>
      </c>
      <c r="F15" s="97">
        <v>23927</v>
      </c>
      <c r="G15" s="97">
        <v>24093</v>
      </c>
      <c r="H15" s="97">
        <v>24400</v>
      </c>
      <c r="I15" s="97">
        <v>24533</v>
      </c>
      <c r="J15" s="97">
        <v>24680</v>
      </c>
      <c r="K15" s="97">
        <v>24764</v>
      </c>
      <c r="L15" s="97">
        <v>24852</v>
      </c>
      <c r="M15" s="97">
        <v>24936</v>
      </c>
      <c r="N15" s="97">
        <v>24955</v>
      </c>
      <c r="O15" s="97">
        <v>24983</v>
      </c>
      <c r="P15" s="97">
        <v>25007</v>
      </c>
      <c r="Q15" s="147">
        <v>24452</v>
      </c>
      <c r="R15" s="141">
        <v>25815</v>
      </c>
    </row>
    <row r="16" spans="1:19" ht="15" customHeight="1">
      <c r="A16" s="96" t="s">
        <v>5</v>
      </c>
      <c r="B16" s="97">
        <v>9587</v>
      </c>
      <c r="C16" s="97">
        <v>9610</v>
      </c>
      <c r="D16" s="97">
        <v>9602</v>
      </c>
      <c r="E16" s="97">
        <v>9626</v>
      </c>
      <c r="F16" s="97">
        <v>9658</v>
      </c>
      <c r="G16" s="97">
        <v>9700</v>
      </c>
      <c r="H16" s="97">
        <v>9732</v>
      </c>
      <c r="I16" s="97">
        <v>9738</v>
      </c>
      <c r="J16" s="97">
        <v>9755</v>
      </c>
      <c r="K16" s="97">
        <v>9751</v>
      </c>
      <c r="L16" s="97">
        <v>9764</v>
      </c>
      <c r="M16" s="97">
        <v>9838</v>
      </c>
      <c r="N16" s="97">
        <v>9945</v>
      </c>
      <c r="O16" s="97">
        <v>9950</v>
      </c>
      <c r="P16" s="97">
        <v>9986</v>
      </c>
      <c r="Q16" s="147">
        <v>10142</v>
      </c>
      <c r="R16" s="141">
        <v>10343</v>
      </c>
    </row>
    <row r="17" spans="1:18" ht="15" customHeight="1">
      <c r="A17" s="96" t="s">
        <v>45</v>
      </c>
      <c r="B17" s="97">
        <v>37198</v>
      </c>
      <c r="C17" s="97">
        <v>37558</v>
      </c>
      <c r="D17" s="97">
        <v>37661</v>
      </c>
      <c r="E17" s="97">
        <v>37846</v>
      </c>
      <c r="F17" s="97">
        <v>38021</v>
      </c>
      <c r="G17" s="97">
        <v>38306</v>
      </c>
      <c r="H17" s="97">
        <v>38490</v>
      </c>
      <c r="I17" s="97">
        <v>38704</v>
      </c>
      <c r="J17" s="97">
        <v>38999</v>
      </c>
      <c r="K17" s="97">
        <v>39264</v>
      </c>
      <c r="L17" s="97">
        <v>40008</v>
      </c>
      <c r="M17" s="97">
        <v>40116</v>
      </c>
      <c r="N17" s="97">
        <v>40303</v>
      </c>
      <c r="O17" s="97">
        <v>40480</v>
      </c>
      <c r="P17" s="97">
        <v>40724</v>
      </c>
      <c r="Q17" s="147">
        <v>40088</v>
      </c>
      <c r="R17" s="141">
        <v>41753</v>
      </c>
    </row>
    <row r="18" spans="1:18" ht="15" customHeight="1">
      <c r="A18" s="96" t="s">
        <v>46</v>
      </c>
      <c r="B18" s="97">
        <v>26288</v>
      </c>
      <c r="C18" s="97">
        <v>26355</v>
      </c>
      <c r="D18" s="97">
        <v>26544</v>
      </c>
      <c r="E18" s="97">
        <v>26587</v>
      </c>
      <c r="F18" s="97">
        <v>26701</v>
      </c>
      <c r="G18" s="97">
        <v>26792</v>
      </c>
      <c r="H18" s="97">
        <v>26812</v>
      </c>
      <c r="I18" s="97">
        <v>26863</v>
      </c>
      <c r="J18" s="97">
        <v>26871</v>
      </c>
      <c r="K18" s="97">
        <v>26982</v>
      </c>
      <c r="L18" s="97">
        <v>27152</v>
      </c>
      <c r="M18" s="97">
        <v>27318</v>
      </c>
      <c r="N18" s="97">
        <v>27377</v>
      </c>
      <c r="O18" s="97">
        <v>27452</v>
      </c>
      <c r="P18" s="97">
        <v>27443</v>
      </c>
      <c r="Q18" s="147">
        <v>29152</v>
      </c>
      <c r="R18" s="141">
        <v>29938</v>
      </c>
    </row>
    <row r="19" spans="1:18" ht="15" customHeight="1">
      <c r="A19" s="96" t="s">
        <v>47</v>
      </c>
      <c r="B19" s="97">
        <v>9186</v>
      </c>
      <c r="C19" s="97">
        <v>9466</v>
      </c>
      <c r="D19" s="97">
        <v>9595</v>
      </c>
      <c r="E19" s="97">
        <v>9638</v>
      </c>
      <c r="F19" s="97">
        <v>9693</v>
      </c>
      <c r="G19" s="97">
        <v>9790</v>
      </c>
      <c r="H19" s="97">
        <v>9919</v>
      </c>
      <c r="I19" s="97">
        <v>10028</v>
      </c>
      <c r="J19" s="97">
        <v>10144</v>
      </c>
      <c r="K19" s="97">
        <v>10192</v>
      </c>
      <c r="L19" s="97">
        <v>10287</v>
      </c>
      <c r="M19" s="97">
        <v>10347</v>
      </c>
      <c r="N19" s="97">
        <v>10479</v>
      </c>
      <c r="O19" s="97">
        <v>10516</v>
      </c>
      <c r="P19" s="97">
        <v>10455</v>
      </c>
      <c r="Q19" s="147">
        <v>11691</v>
      </c>
      <c r="R19" s="141">
        <v>13036</v>
      </c>
    </row>
    <row r="20" spans="1:18" ht="15" customHeight="1">
      <c r="A20" s="96" t="s">
        <v>48</v>
      </c>
      <c r="B20" s="98">
        <v>55664</v>
      </c>
      <c r="C20" s="98">
        <v>55896</v>
      </c>
      <c r="D20" s="98">
        <v>56369</v>
      </c>
      <c r="E20" s="98">
        <v>56753</v>
      </c>
      <c r="F20" s="98">
        <v>57132</v>
      </c>
      <c r="G20" s="98">
        <v>57680</v>
      </c>
      <c r="H20" s="98">
        <v>58066</v>
      </c>
      <c r="I20" s="98">
        <v>58379</v>
      </c>
      <c r="J20" s="98">
        <v>57766</v>
      </c>
      <c r="K20" s="98">
        <v>58111</v>
      </c>
      <c r="L20" s="98">
        <v>58370</v>
      </c>
      <c r="M20" s="98">
        <v>58583</v>
      </c>
      <c r="N20" s="98">
        <v>58865</v>
      </c>
      <c r="O20" s="97">
        <v>59007</v>
      </c>
      <c r="P20" s="97">
        <v>59124</v>
      </c>
      <c r="Q20" s="147">
        <v>59698</v>
      </c>
      <c r="R20" s="141">
        <v>63298</v>
      </c>
    </row>
    <row r="21" spans="1:18" ht="15" customHeight="1">
      <c r="A21" s="96" t="s">
        <v>49</v>
      </c>
      <c r="B21" s="97">
        <v>40966</v>
      </c>
      <c r="C21" s="97">
        <v>41194</v>
      </c>
      <c r="D21" s="97">
        <v>41500</v>
      </c>
      <c r="E21" s="97">
        <v>41741</v>
      </c>
      <c r="F21" s="97">
        <v>42100</v>
      </c>
      <c r="G21" s="97">
        <v>42336</v>
      </c>
      <c r="H21" s="97">
        <v>42582</v>
      </c>
      <c r="I21" s="97">
        <v>42907</v>
      </c>
      <c r="J21" s="97">
        <v>43258</v>
      </c>
      <c r="K21" s="97">
        <v>43585</v>
      </c>
      <c r="L21" s="97">
        <v>43885</v>
      </c>
      <c r="M21" s="97">
        <v>44209</v>
      </c>
      <c r="N21" s="97">
        <v>44332</v>
      </c>
      <c r="O21" s="97">
        <v>44589</v>
      </c>
      <c r="P21" s="97">
        <v>44627</v>
      </c>
      <c r="Q21" s="147">
        <v>41749</v>
      </c>
      <c r="R21" s="141">
        <v>45634</v>
      </c>
    </row>
    <row r="22" spans="1:18" ht="15" customHeight="1">
      <c r="A22" s="96" t="s">
        <v>50</v>
      </c>
      <c r="B22" s="97">
        <v>11732</v>
      </c>
      <c r="C22" s="97">
        <v>11743</v>
      </c>
      <c r="D22" s="97">
        <v>11774</v>
      </c>
      <c r="E22" s="97">
        <v>11790</v>
      </c>
      <c r="F22" s="97">
        <v>11744</v>
      </c>
      <c r="G22" s="97">
        <v>11773</v>
      </c>
      <c r="H22" s="97">
        <v>11800</v>
      </c>
      <c r="I22" s="97">
        <v>11966</v>
      </c>
      <c r="J22" s="97">
        <v>11997</v>
      </c>
      <c r="K22" s="97">
        <v>12076</v>
      </c>
      <c r="L22" s="97">
        <v>12130</v>
      </c>
      <c r="M22" s="97">
        <v>12142</v>
      </c>
      <c r="N22" s="97">
        <v>12214</v>
      </c>
      <c r="O22" s="97">
        <v>12244</v>
      </c>
      <c r="P22" s="97">
        <v>12423</v>
      </c>
      <c r="Q22" s="147">
        <v>12284</v>
      </c>
      <c r="R22" s="141">
        <v>12481</v>
      </c>
    </row>
    <row r="23" spans="1:18" ht="15" customHeight="1">
      <c r="A23" s="96" t="s">
        <v>51</v>
      </c>
      <c r="B23" s="97">
        <v>28543</v>
      </c>
      <c r="C23" s="97">
        <v>28646</v>
      </c>
      <c r="D23" s="97">
        <v>28965</v>
      </c>
      <c r="E23" s="97">
        <v>29056</v>
      </c>
      <c r="F23" s="97">
        <v>29389</v>
      </c>
      <c r="G23" s="97">
        <v>29618</v>
      </c>
      <c r="H23" s="97">
        <v>29980</v>
      </c>
      <c r="I23" s="97">
        <v>30306</v>
      </c>
      <c r="J23" s="97">
        <v>30671</v>
      </c>
      <c r="K23" s="97">
        <v>30808</v>
      </c>
      <c r="L23" s="97">
        <v>30874</v>
      </c>
      <c r="M23" s="97">
        <v>31024</v>
      </c>
      <c r="N23" s="97">
        <v>31212</v>
      </c>
      <c r="O23" s="97">
        <v>31521</v>
      </c>
      <c r="P23" s="97">
        <v>31696</v>
      </c>
      <c r="Q23" s="147">
        <v>29017</v>
      </c>
      <c r="R23" s="141">
        <v>31562</v>
      </c>
    </row>
    <row r="24" spans="1:18" ht="15" customHeight="1">
      <c r="A24" s="99" t="s">
        <v>52</v>
      </c>
      <c r="B24" s="100">
        <v>20104</v>
      </c>
      <c r="C24" s="100">
        <v>20140</v>
      </c>
      <c r="D24" s="100">
        <v>20225</v>
      </c>
      <c r="E24" s="100">
        <v>20295</v>
      </c>
      <c r="F24" s="100">
        <v>20341</v>
      </c>
      <c r="G24" s="100">
        <v>20373</v>
      </c>
      <c r="H24" s="100">
        <v>20436</v>
      </c>
      <c r="I24" s="100">
        <v>20463</v>
      </c>
      <c r="J24" s="100">
        <v>20507</v>
      </c>
      <c r="K24" s="100">
        <v>20599</v>
      </c>
      <c r="L24" s="100">
        <v>20652</v>
      </c>
      <c r="M24" s="100">
        <v>20702</v>
      </c>
      <c r="N24" s="100">
        <v>20758</v>
      </c>
      <c r="O24" s="100">
        <v>20802</v>
      </c>
      <c r="P24" s="100">
        <v>20879</v>
      </c>
      <c r="Q24" s="148">
        <v>20419</v>
      </c>
      <c r="R24" s="142">
        <v>20882</v>
      </c>
    </row>
    <row r="25" spans="1:18" ht="15" customHeight="1">
      <c r="A25" s="101" t="s">
        <v>53</v>
      </c>
      <c r="B25" s="102">
        <v>543315</v>
      </c>
      <c r="C25" s="102">
        <v>546983</v>
      </c>
      <c r="D25" s="102">
        <v>550795</v>
      </c>
      <c r="E25" s="102">
        <v>554349</v>
      </c>
      <c r="F25" s="102">
        <v>559000</v>
      </c>
      <c r="G25" s="102">
        <v>563334</v>
      </c>
      <c r="H25" s="102">
        <v>569280</v>
      </c>
      <c r="I25" s="102">
        <v>574199</v>
      </c>
      <c r="J25" s="102">
        <v>579619</v>
      </c>
      <c r="K25" s="102">
        <v>586090</v>
      </c>
      <c r="L25" s="102">
        <v>592942</v>
      </c>
      <c r="M25" s="102">
        <v>597915</v>
      </c>
      <c r="N25" s="102">
        <v>601872</v>
      </c>
      <c r="O25" s="103">
        <v>606437</v>
      </c>
      <c r="P25" s="103">
        <v>609150</v>
      </c>
      <c r="Q25" s="149">
        <v>581086</v>
      </c>
      <c r="R25" s="143">
        <v>632110</v>
      </c>
    </row>
    <row r="26" spans="1:18" ht="15" customHeight="1">
      <c r="A26" s="104" t="s">
        <v>54</v>
      </c>
      <c r="B26" s="95">
        <v>255176</v>
      </c>
      <c r="C26" s="95">
        <v>257302</v>
      </c>
      <c r="D26" s="95">
        <v>259676</v>
      </c>
      <c r="E26" s="95">
        <v>261603</v>
      </c>
      <c r="F26" s="95">
        <v>263131</v>
      </c>
      <c r="G26" s="95">
        <v>264959</v>
      </c>
      <c r="H26" s="95">
        <v>266587</v>
      </c>
      <c r="I26" s="95">
        <v>268886</v>
      </c>
      <c r="J26" s="95">
        <v>272237</v>
      </c>
      <c r="K26" s="95">
        <v>274914</v>
      </c>
      <c r="L26" s="95">
        <v>276985</v>
      </c>
      <c r="M26" s="95">
        <v>279835</v>
      </c>
      <c r="N26" s="95">
        <v>282122</v>
      </c>
      <c r="O26" s="95">
        <v>284968</v>
      </c>
      <c r="P26" s="95">
        <v>287152</v>
      </c>
      <c r="Q26" s="146">
        <v>261291</v>
      </c>
      <c r="R26" s="140">
        <v>282193</v>
      </c>
    </row>
    <row r="27" spans="1:18" ht="15" customHeight="1">
      <c r="A27" s="9" t="s">
        <v>55</v>
      </c>
      <c r="B27" s="100">
        <v>225222</v>
      </c>
      <c r="C27" s="100">
        <v>227521</v>
      </c>
      <c r="D27" s="100">
        <v>229594</v>
      </c>
      <c r="E27" s="100">
        <v>231175</v>
      </c>
      <c r="F27" s="100">
        <v>233030</v>
      </c>
      <c r="G27" s="100">
        <v>235386</v>
      </c>
      <c r="H27" s="100">
        <v>238320</v>
      </c>
      <c r="I27" s="100">
        <v>240380</v>
      </c>
      <c r="J27" s="100">
        <v>242919</v>
      </c>
      <c r="K27" s="100">
        <v>247062</v>
      </c>
      <c r="L27" s="100">
        <v>248984</v>
      </c>
      <c r="M27" s="100">
        <v>251636</v>
      </c>
      <c r="N27" s="100">
        <v>253682</v>
      </c>
      <c r="O27" s="100">
        <v>257536</v>
      </c>
      <c r="P27" s="100">
        <v>260777</v>
      </c>
      <c r="Q27" s="148">
        <v>231689</v>
      </c>
      <c r="R27" s="142">
        <v>254916</v>
      </c>
    </row>
    <row r="28" spans="1:18" ht="15" customHeight="1">
      <c r="A28" s="105" t="s">
        <v>56</v>
      </c>
      <c r="B28" s="95">
        <v>480398</v>
      </c>
      <c r="C28" s="95">
        <v>484823</v>
      </c>
      <c r="D28" s="95">
        <v>489270</v>
      </c>
      <c r="E28" s="95">
        <v>492778</v>
      </c>
      <c r="F28" s="95">
        <v>496161</v>
      </c>
      <c r="G28" s="95">
        <v>500345</v>
      </c>
      <c r="H28" s="95">
        <v>504907</v>
      </c>
      <c r="I28" s="95">
        <v>509266</v>
      </c>
      <c r="J28" s="95">
        <v>515156</v>
      </c>
      <c r="K28" s="95">
        <v>521976</v>
      </c>
      <c r="L28" s="95">
        <v>525969</v>
      </c>
      <c r="M28" s="95">
        <v>531471</v>
      </c>
      <c r="N28" s="95">
        <v>535804</v>
      </c>
      <c r="O28" s="95">
        <v>542504</v>
      </c>
      <c r="P28" s="95">
        <v>547929</v>
      </c>
      <c r="Q28" s="146">
        <v>492980</v>
      </c>
      <c r="R28" s="140">
        <v>537109</v>
      </c>
    </row>
    <row r="29" spans="1:18" ht="15" customHeight="1">
      <c r="A29" s="106" t="s">
        <v>57</v>
      </c>
      <c r="B29" s="100">
        <v>164311</v>
      </c>
      <c r="C29" s="100">
        <v>166349</v>
      </c>
      <c r="D29" s="100">
        <v>168748</v>
      </c>
      <c r="E29" s="100">
        <v>170858</v>
      </c>
      <c r="F29" s="100">
        <v>172512</v>
      </c>
      <c r="G29" s="100">
        <v>174290</v>
      </c>
      <c r="H29" s="100">
        <v>175827</v>
      </c>
      <c r="I29" s="100">
        <v>177243</v>
      </c>
      <c r="J29" s="100">
        <v>178925</v>
      </c>
      <c r="K29" s="100">
        <v>181309</v>
      </c>
      <c r="L29" s="100">
        <v>183193</v>
      </c>
      <c r="M29" s="100">
        <v>185346</v>
      </c>
      <c r="N29" s="100">
        <v>187056</v>
      </c>
      <c r="O29" s="100">
        <v>188756</v>
      </c>
      <c r="P29" s="100">
        <v>190646</v>
      </c>
      <c r="Q29" s="148">
        <v>171708</v>
      </c>
      <c r="R29" s="142">
        <v>189736</v>
      </c>
    </row>
    <row r="30" spans="1:18" ht="15" customHeight="1">
      <c r="A30" s="107" t="s">
        <v>58</v>
      </c>
      <c r="B30" s="108">
        <v>2985366</v>
      </c>
      <c r="C30" s="108">
        <v>3014760</v>
      </c>
      <c r="D30" s="108">
        <v>3043384</v>
      </c>
      <c r="E30" s="108">
        <v>3069975</v>
      </c>
      <c r="F30" s="108">
        <v>3093807</v>
      </c>
      <c r="G30" s="108">
        <v>3118032</v>
      </c>
      <c r="H30" s="108">
        <v>3145670</v>
      </c>
      <c r="I30" s="108">
        <v>3176519</v>
      </c>
      <c r="J30" s="108">
        <v>3214558</v>
      </c>
      <c r="K30" s="108">
        <v>3254829</v>
      </c>
      <c r="L30" s="108">
        <v>3284523</v>
      </c>
      <c r="M30" s="108">
        <v>3316481</v>
      </c>
      <c r="N30" s="108">
        <v>3357773</v>
      </c>
      <c r="O30" s="108">
        <v>3379902</v>
      </c>
      <c r="P30" s="108">
        <v>3406401</v>
      </c>
      <c r="Q30" s="150">
        <v>3057389</v>
      </c>
      <c r="R30" s="144">
        <v>3336638</v>
      </c>
    </row>
    <row r="31" spans="1:18" ht="15" customHeight="1">
      <c r="A31" s="109" t="s">
        <v>59</v>
      </c>
      <c r="B31" s="97">
        <v>1600712</v>
      </c>
      <c r="C31" s="97">
        <v>1615897</v>
      </c>
      <c r="D31" s="97">
        <v>1633181</v>
      </c>
      <c r="E31" s="97">
        <v>1648556</v>
      </c>
      <c r="F31" s="97">
        <v>1662102</v>
      </c>
      <c r="G31" s="97">
        <v>1675368</v>
      </c>
      <c r="H31" s="97">
        <v>1688468</v>
      </c>
      <c r="I31" s="97">
        <v>1703245</v>
      </c>
      <c r="J31" s="97">
        <v>1719259</v>
      </c>
      <c r="K31" s="97">
        <v>1735201</v>
      </c>
      <c r="L31" s="97">
        <v>1749879</v>
      </c>
      <c r="M31" s="97">
        <v>1766263</v>
      </c>
      <c r="N31" s="97">
        <v>1781943</v>
      </c>
      <c r="O31" s="97">
        <v>1797095</v>
      </c>
      <c r="P31" s="97">
        <v>1812272</v>
      </c>
      <c r="Q31" s="147">
        <v>1670471</v>
      </c>
      <c r="R31" s="141">
        <v>1812796</v>
      </c>
    </row>
    <row r="32" spans="1:18" ht="15" customHeight="1">
      <c r="A32" s="110" t="s">
        <v>60</v>
      </c>
      <c r="B32" s="111">
        <v>5129393</v>
      </c>
      <c r="C32" s="111">
        <v>5177640</v>
      </c>
      <c r="D32" s="111">
        <v>5227360</v>
      </c>
      <c r="E32" s="111">
        <v>5272880</v>
      </c>
      <c r="F32" s="111">
        <v>5314909</v>
      </c>
      <c r="G32" s="111">
        <v>5356734</v>
      </c>
      <c r="H32" s="111">
        <v>5403418</v>
      </c>
      <c r="I32" s="111">
        <v>5453963</v>
      </c>
      <c r="J32" s="111">
        <v>5513436</v>
      </c>
      <c r="K32" s="111">
        <v>5576120</v>
      </c>
      <c r="L32" s="111">
        <v>5627344</v>
      </c>
      <c r="M32" s="111">
        <v>5680659</v>
      </c>
      <c r="N32" s="111">
        <v>5741588</v>
      </c>
      <c r="O32" s="112">
        <v>5783434</v>
      </c>
      <c r="P32" s="112">
        <v>5827823</v>
      </c>
      <c r="Q32" s="151">
        <v>5308946</v>
      </c>
      <c r="R32" s="145">
        <v>5781544</v>
      </c>
    </row>
    <row r="33" spans="1:18" s="1" customFormat="1" ht="16.899999999999999" customHeight="1">
      <c r="A33" s="193" t="s">
        <v>61</v>
      </c>
      <c r="B33" s="194"/>
      <c r="C33" s="194"/>
      <c r="D33" s="194"/>
      <c r="E33" s="194"/>
      <c r="F33" s="194"/>
      <c r="G33" s="194"/>
      <c r="H33" s="194"/>
      <c r="I33" s="194"/>
      <c r="J33" s="194"/>
      <c r="K33" s="194"/>
      <c r="L33" s="194"/>
      <c r="M33" s="194"/>
      <c r="N33" s="194"/>
      <c r="O33" s="194"/>
      <c r="P33" s="194"/>
      <c r="Q33" s="194"/>
      <c r="R33" s="195"/>
    </row>
    <row r="34" spans="1:18" s="1" customFormat="1" ht="16.899999999999999" customHeight="1">
      <c r="A34" s="196" t="s">
        <v>62</v>
      </c>
      <c r="B34" s="197"/>
      <c r="C34" s="197"/>
      <c r="D34" s="197"/>
      <c r="E34" s="197"/>
      <c r="F34" s="197"/>
      <c r="G34" s="197"/>
      <c r="H34" s="197"/>
      <c r="I34" s="197"/>
      <c r="J34" s="197"/>
      <c r="K34" s="197"/>
      <c r="L34" s="197"/>
      <c r="M34" s="197"/>
      <c r="N34" s="197"/>
      <c r="O34" s="197"/>
      <c r="P34" s="197"/>
      <c r="Q34" s="197"/>
      <c r="R34" s="198"/>
    </row>
    <row r="35" spans="1:18" s="1" customFormat="1" ht="16.899999999999999" customHeight="1">
      <c r="A35" s="179" t="s">
        <v>63</v>
      </c>
      <c r="B35" s="180"/>
      <c r="C35" s="180"/>
      <c r="D35" s="180"/>
      <c r="E35" s="180"/>
      <c r="F35" s="180"/>
      <c r="G35" s="180"/>
      <c r="H35" s="180"/>
      <c r="I35" s="180"/>
      <c r="J35" s="180"/>
      <c r="K35" s="180"/>
      <c r="L35" s="180"/>
      <c r="M35" s="180"/>
      <c r="N35" s="180"/>
      <c r="O35" s="180"/>
      <c r="P35" s="180"/>
      <c r="Q35" s="180"/>
      <c r="R35" s="181"/>
    </row>
    <row r="36" spans="1:18" ht="15" customHeight="1">
      <c r="A36" s="15"/>
      <c r="B36" s="113"/>
      <c r="C36" s="113"/>
      <c r="D36" s="113"/>
      <c r="E36" s="113"/>
      <c r="F36" s="113"/>
      <c r="G36" s="113"/>
      <c r="H36" s="113"/>
      <c r="I36" s="113"/>
      <c r="J36" s="113"/>
      <c r="K36" s="113"/>
      <c r="L36" s="113"/>
      <c r="M36" s="113"/>
      <c r="N36" s="113"/>
      <c r="O36" s="113"/>
      <c r="P36" s="113"/>
      <c r="Q36" s="113"/>
      <c r="R36" s="113"/>
    </row>
    <row r="37" spans="1:18" customFormat="1" ht="27" customHeight="1">
      <c r="A37" s="182" t="s">
        <v>64</v>
      </c>
      <c r="B37" s="182"/>
      <c r="C37" s="182"/>
      <c r="D37" s="182"/>
      <c r="E37" s="182"/>
      <c r="F37" s="182"/>
      <c r="G37" s="182"/>
      <c r="H37" s="182"/>
      <c r="I37" s="182"/>
      <c r="J37" s="182"/>
      <c r="K37" s="182"/>
      <c r="L37" s="182"/>
      <c r="M37" s="182"/>
      <c r="N37" s="182"/>
      <c r="O37" s="182"/>
      <c r="P37" s="182"/>
      <c r="Q37" s="182"/>
      <c r="R37" s="182"/>
    </row>
    <row r="38" spans="1:18" customFormat="1" ht="15" customHeight="1">
      <c r="A38" s="114" t="s">
        <v>65</v>
      </c>
      <c r="B38" s="6"/>
      <c r="C38" s="6"/>
      <c r="D38" s="6"/>
      <c r="E38" s="6"/>
      <c r="F38" s="6"/>
      <c r="G38" s="6"/>
      <c r="H38" s="6"/>
      <c r="I38" s="6"/>
      <c r="J38" s="6"/>
      <c r="K38" s="6"/>
      <c r="L38" s="6"/>
      <c r="M38" s="6"/>
      <c r="N38" s="6"/>
      <c r="O38" s="6"/>
      <c r="P38" s="6"/>
      <c r="Q38" s="6"/>
    </row>
    <row r="39" spans="1:18" ht="15" customHeight="1">
      <c r="A39" s="115"/>
      <c r="B39" s="113"/>
      <c r="C39" s="113"/>
      <c r="D39" s="113"/>
      <c r="E39" s="113"/>
      <c r="F39" s="113"/>
      <c r="G39" s="113"/>
      <c r="H39" s="113"/>
      <c r="I39" s="113"/>
      <c r="J39" s="113"/>
      <c r="K39" s="113"/>
      <c r="L39" s="113"/>
      <c r="M39" s="113"/>
      <c r="N39" s="113"/>
      <c r="O39" s="113"/>
      <c r="P39" s="113"/>
      <c r="Q39" s="113"/>
      <c r="R39" s="116"/>
    </row>
    <row r="40" spans="1:18" ht="15" customHeight="1">
      <c r="A40" s="113"/>
      <c r="B40" s="113"/>
      <c r="C40" s="113"/>
      <c r="D40" s="113"/>
      <c r="E40" s="113"/>
      <c r="F40" s="113"/>
      <c r="G40" s="113"/>
      <c r="H40" s="113"/>
      <c r="I40" s="113"/>
      <c r="J40" s="113"/>
      <c r="K40" s="113"/>
      <c r="L40" s="113"/>
      <c r="M40" s="113"/>
      <c r="N40" s="113"/>
      <c r="O40" s="113"/>
      <c r="P40" s="113"/>
      <c r="Q40" s="113"/>
      <c r="R40" s="116"/>
    </row>
    <row r="41" spans="1:18" ht="12" customHeight="1">
      <c r="A41" s="18" t="s">
        <v>66</v>
      </c>
      <c r="B41" s="113"/>
      <c r="C41" s="113"/>
      <c r="D41" s="113"/>
      <c r="E41" s="113"/>
      <c r="F41" s="113"/>
      <c r="G41" s="113"/>
      <c r="H41" s="113"/>
      <c r="I41" s="113"/>
      <c r="J41" s="113"/>
      <c r="K41" s="113"/>
      <c r="L41" s="113"/>
      <c r="M41" s="113"/>
      <c r="N41" s="113"/>
      <c r="O41" s="113"/>
      <c r="P41" s="113"/>
      <c r="Q41" s="113"/>
      <c r="R41" s="113"/>
    </row>
    <row r="42" spans="1:18" ht="12" customHeight="1">
      <c r="A42" s="113"/>
      <c r="B42" s="116"/>
      <c r="C42" s="116"/>
      <c r="D42" s="116"/>
      <c r="E42" s="116"/>
      <c r="F42" s="116"/>
      <c r="G42" s="116"/>
      <c r="H42" s="116"/>
      <c r="I42" s="116"/>
      <c r="J42" s="116"/>
      <c r="K42" s="116"/>
      <c r="L42" s="116"/>
      <c r="M42" s="116"/>
      <c r="N42" s="116"/>
      <c r="O42" s="116"/>
      <c r="P42" s="116"/>
      <c r="Q42" s="116"/>
      <c r="R42" s="116"/>
    </row>
    <row r="43" spans="1:18" ht="12" customHeight="1">
      <c r="A43" s="113"/>
      <c r="B43" s="113"/>
      <c r="C43" s="113"/>
      <c r="D43" s="113"/>
      <c r="E43" s="113"/>
      <c r="F43" s="113"/>
      <c r="G43" s="113"/>
      <c r="H43" s="113"/>
      <c r="I43" s="113"/>
      <c r="J43" s="113"/>
      <c r="K43" s="113"/>
      <c r="L43" s="113"/>
      <c r="M43" s="113"/>
      <c r="N43" s="113"/>
      <c r="O43" s="113"/>
      <c r="P43" s="113"/>
      <c r="Q43" s="113"/>
      <c r="R43" s="113"/>
    </row>
    <row r="44" spans="1:18" ht="12" customHeight="1">
      <c r="A44" s="113"/>
      <c r="B44" s="113"/>
      <c r="C44" s="113"/>
      <c r="D44" s="113"/>
      <c r="E44" s="113"/>
      <c r="F44" s="113"/>
      <c r="G44" s="113"/>
      <c r="H44" s="113"/>
      <c r="I44" s="113"/>
      <c r="J44" s="113"/>
      <c r="K44" s="113"/>
      <c r="L44" s="113"/>
      <c r="M44" s="113"/>
      <c r="N44" s="113"/>
      <c r="O44" s="113"/>
      <c r="P44" s="113"/>
      <c r="Q44" s="113"/>
      <c r="R44" s="113"/>
    </row>
    <row r="45" spans="1:18" ht="12" customHeight="1">
      <c r="A45" s="113"/>
      <c r="B45" s="113"/>
      <c r="C45" s="113"/>
      <c r="D45" s="113"/>
      <c r="E45" s="113"/>
      <c r="F45" s="113"/>
      <c r="G45" s="113"/>
      <c r="H45" s="113"/>
      <c r="I45" s="113"/>
      <c r="J45" s="113"/>
      <c r="K45" s="113"/>
      <c r="L45" s="113"/>
      <c r="M45" s="113"/>
      <c r="N45" s="113"/>
      <c r="O45" s="113"/>
      <c r="P45" s="113"/>
      <c r="Q45" s="113"/>
      <c r="R45" s="113"/>
    </row>
    <row r="46" spans="1:18" ht="12" customHeight="1">
      <c r="A46" s="113"/>
      <c r="B46" s="113"/>
      <c r="C46" s="113"/>
      <c r="D46" s="113"/>
      <c r="E46" s="113"/>
      <c r="F46" s="113"/>
      <c r="G46" s="113"/>
      <c r="H46" s="113"/>
      <c r="I46" s="113"/>
      <c r="J46" s="113"/>
      <c r="K46" s="113"/>
      <c r="L46" s="113"/>
      <c r="M46" s="113"/>
      <c r="N46" s="113"/>
      <c r="O46" s="113"/>
      <c r="P46" s="113"/>
      <c r="Q46" s="113"/>
      <c r="R46" s="113"/>
    </row>
    <row r="47" spans="1:18" ht="12" customHeight="1">
      <c r="A47" s="113"/>
      <c r="B47" s="113"/>
      <c r="C47" s="113"/>
      <c r="D47" s="113"/>
      <c r="E47" s="113"/>
      <c r="F47" s="113"/>
      <c r="G47" s="113"/>
      <c r="H47" s="113"/>
      <c r="I47" s="113"/>
      <c r="J47" s="113"/>
      <c r="K47" s="113"/>
      <c r="L47" s="113"/>
      <c r="M47" s="113"/>
      <c r="N47" s="113"/>
      <c r="O47" s="113"/>
      <c r="P47" s="113"/>
      <c r="Q47" s="113"/>
      <c r="R47" s="113"/>
    </row>
  </sheetData>
  <mergeCells count="9">
    <mergeCell ref="A35:R35"/>
    <mergeCell ref="A37:R37"/>
    <mergeCell ref="A1:R1"/>
    <mergeCell ref="A2:R2"/>
    <mergeCell ref="A3:R3"/>
    <mergeCell ref="G4:P4"/>
    <mergeCell ref="A33:R33"/>
    <mergeCell ref="A34:R34"/>
    <mergeCell ref="Q4:R4"/>
  </mergeCells>
  <hyperlinks>
    <hyperlink ref="A41" location="index!A1" display="Retour à l'index" xr:uid="{2770F7D4-0681-46A0-B075-B405B9665C29}"/>
  </hyperlinks>
  <printOptions horizontalCentered="1" verticalCentered="1"/>
  <pageMargins left="0.23622047244094491" right="0.23622047244094491" top="0.74803149606299213" bottom="0.74803149606299213" header="0.31496062992125984" footer="0.31496062992125984"/>
  <pageSetup paperSize="9" scale="75" orientation="landscape" r:id="rId1"/>
  <headerFooter scaleWithDoc="0" alignWithMargins="0">
    <oddHeader>&amp;LWoningbestand&amp;CHUISVESTING</oddHeader>
    <oddFooter>&amp;C&amp;P/&amp;N&amp;R©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7FE5-45C4-44EC-91A7-E15779CE0A8A}">
  <sheetPr>
    <pageSetUpPr fitToPage="1"/>
  </sheetPr>
  <dimension ref="A1:I42"/>
  <sheetViews>
    <sheetView showGridLines="0" zoomScale="80" zoomScaleNormal="80" workbookViewId="0">
      <selection sqref="A1:G1"/>
    </sheetView>
  </sheetViews>
  <sheetFormatPr baseColWidth="10" defaultColWidth="11.42578125" defaultRowHeight="12.75"/>
  <cols>
    <col min="1" max="1" width="35.7109375" customWidth="1"/>
    <col min="2" max="7" width="16.28515625" customWidth="1"/>
  </cols>
  <sheetData>
    <row r="1" spans="1:9" s="1" customFormat="1" ht="19.899999999999999" customHeight="1">
      <c r="A1" s="183" t="s">
        <v>67</v>
      </c>
      <c r="B1" s="184"/>
      <c r="C1" s="184"/>
      <c r="D1" s="184"/>
      <c r="E1" s="184"/>
      <c r="F1" s="184"/>
      <c r="G1" s="184"/>
    </row>
    <row r="2" spans="1:9" s="1" customFormat="1" ht="19.899999999999999" customHeight="1">
      <c r="A2" s="186" t="s">
        <v>68</v>
      </c>
      <c r="B2" s="187"/>
      <c r="C2" s="187"/>
      <c r="D2" s="187"/>
      <c r="E2" s="187"/>
      <c r="F2" s="187"/>
      <c r="G2" s="187"/>
    </row>
    <row r="3" spans="1:9" s="1" customFormat="1" ht="19.899999999999999" customHeight="1">
      <c r="A3" s="189" t="s">
        <v>35</v>
      </c>
      <c r="B3" s="190"/>
      <c r="C3" s="190"/>
      <c r="D3" s="190"/>
      <c r="E3" s="190"/>
      <c r="F3" s="190"/>
      <c r="G3" s="190"/>
      <c r="H3" s="2"/>
      <c r="I3" s="2"/>
    </row>
    <row r="4" spans="1:9" ht="20.100000000000001" customHeight="1">
      <c r="A4" s="201"/>
      <c r="B4" s="192">
        <v>2011</v>
      </c>
      <c r="C4" s="192"/>
      <c r="D4" s="203"/>
      <c r="E4" s="204">
        <v>2021</v>
      </c>
      <c r="F4" s="204"/>
      <c r="G4" s="205"/>
      <c r="H4" s="91"/>
    </row>
    <row r="5" spans="1:9" ht="61.9" customHeight="1">
      <c r="A5" s="202"/>
      <c r="B5" s="3" t="s">
        <v>84</v>
      </c>
      <c r="C5" s="117" t="s">
        <v>23</v>
      </c>
      <c r="D5" s="88" t="s">
        <v>92</v>
      </c>
      <c r="E5" s="88" t="s">
        <v>84</v>
      </c>
      <c r="F5" s="169" t="s">
        <v>23</v>
      </c>
      <c r="G5" s="88" t="s">
        <v>92</v>
      </c>
    </row>
    <row r="6" spans="1:9" ht="15" customHeight="1">
      <c r="A6" s="5" t="s">
        <v>0</v>
      </c>
      <c r="B6" s="24">
        <v>8299</v>
      </c>
      <c r="C6" s="72">
        <v>39655</v>
      </c>
      <c r="D6" s="38">
        <v>1628</v>
      </c>
      <c r="E6" s="34">
        <v>7681</v>
      </c>
      <c r="F6" s="72">
        <v>48059</v>
      </c>
      <c r="G6" s="25">
        <v>1771</v>
      </c>
      <c r="I6" s="153"/>
    </row>
    <row r="7" spans="1:9" ht="15" customHeight="1">
      <c r="A7" s="7" t="s">
        <v>40</v>
      </c>
      <c r="B7" s="27">
        <v>5751</v>
      </c>
      <c r="C7" s="29">
        <v>10329</v>
      </c>
      <c r="D7" s="30">
        <v>329</v>
      </c>
      <c r="E7" s="35">
        <v>5658</v>
      </c>
      <c r="F7" s="29">
        <v>12253</v>
      </c>
      <c r="G7" s="28">
        <v>422</v>
      </c>
      <c r="I7" s="153"/>
    </row>
    <row r="8" spans="1:9" ht="15" customHeight="1">
      <c r="A8" s="7" t="s">
        <v>41</v>
      </c>
      <c r="B8" s="27">
        <v>3036</v>
      </c>
      <c r="C8" s="29">
        <v>7041</v>
      </c>
      <c r="D8" s="30">
        <v>150</v>
      </c>
      <c r="E8" s="35">
        <v>3086</v>
      </c>
      <c r="F8" s="29">
        <v>7727</v>
      </c>
      <c r="G8" s="28">
        <v>154</v>
      </c>
      <c r="I8" s="153"/>
    </row>
    <row r="9" spans="1:9" ht="15" customHeight="1">
      <c r="A9" s="7" t="s">
        <v>42</v>
      </c>
      <c r="B9" s="27">
        <v>10860</v>
      </c>
      <c r="C9" s="29">
        <v>71552</v>
      </c>
      <c r="D9" s="30">
        <v>7310</v>
      </c>
      <c r="E9" s="35">
        <v>10396</v>
      </c>
      <c r="F9" s="29">
        <v>86009</v>
      </c>
      <c r="G9" s="28">
        <v>5165</v>
      </c>
      <c r="I9" s="153"/>
    </row>
    <row r="10" spans="1:9" ht="15" customHeight="1">
      <c r="A10" s="7" t="s">
        <v>1</v>
      </c>
      <c r="B10" s="27">
        <v>2957</v>
      </c>
      <c r="C10" s="29">
        <v>23014</v>
      </c>
      <c r="D10" s="30">
        <v>619</v>
      </c>
      <c r="E10" s="35">
        <v>2848</v>
      </c>
      <c r="F10" s="29">
        <v>24577</v>
      </c>
      <c r="G10" s="28">
        <v>260</v>
      </c>
      <c r="I10" s="153"/>
    </row>
    <row r="11" spans="1:9" ht="15" customHeight="1">
      <c r="A11" s="7" t="s">
        <v>2</v>
      </c>
      <c r="B11" s="27">
        <v>2985</v>
      </c>
      <c r="C11" s="29">
        <v>14330</v>
      </c>
      <c r="D11" s="30">
        <v>762</v>
      </c>
      <c r="E11" s="35">
        <v>3060</v>
      </c>
      <c r="F11" s="29">
        <v>17272</v>
      </c>
      <c r="G11" s="28">
        <v>489</v>
      </c>
      <c r="I11" s="153"/>
    </row>
    <row r="12" spans="1:9" ht="15" customHeight="1">
      <c r="A12" s="7" t="s">
        <v>43</v>
      </c>
      <c r="B12" s="27">
        <v>2651</v>
      </c>
      <c r="C12" s="29">
        <v>24451</v>
      </c>
      <c r="D12" s="30">
        <v>491</v>
      </c>
      <c r="E12" s="35">
        <v>2813</v>
      </c>
      <c r="F12" s="29">
        <v>26017</v>
      </c>
      <c r="G12" s="28">
        <v>442</v>
      </c>
      <c r="I12" s="153"/>
    </row>
    <row r="13" spans="1:9" ht="15" customHeight="1">
      <c r="A13" s="7" t="s">
        <v>3</v>
      </c>
      <c r="B13" s="27">
        <v>1804</v>
      </c>
      <c r="C13" s="29">
        <v>10136</v>
      </c>
      <c r="D13" s="30">
        <v>135</v>
      </c>
      <c r="E13" s="35">
        <v>1883</v>
      </c>
      <c r="F13" s="29">
        <v>10471</v>
      </c>
      <c r="G13" s="28">
        <v>244</v>
      </c>
      <c r="I13" s="153"/>
    </row>
    <row r="14" spans="1:9" ht="15" customHeight="1">
      <c r="A14" s="7" t="s">
        <v>44</v>
      </c>
      <c r="B14" s="27">
        <v>3779</v>
      </c>
      <c r="C14" s="29">
        <v>46709</v>
      </c>
      <c r="D14" s="30">
        <v>1631</v>
      </c>
      <c r="E14" s="35">
        <v>3664</v>
      </c>
      <c r="F14" s="29">
        <v>53613</v>
      </c>
      <c r="G14" s="28">
        <v>1334</v>
      </c>
      <c r="I14" s="153"/>
    </row>
    <row r="15" spans="1:9" ht="15" customHeight="1">
      <c r="A15" s="7" t="s">
        <v>4</v>
      </c>
      <c r="B15" s="27">
        <v>3421</v>
      </c>
      <c r="C15" s="29">
        <v>20422</v>
      </c>
      <c r="D15" s="30">
        <v>609</v>
      </c>
      <c r="E15" s="35">
        <v>3667</v>
      </c>
      <c r="F15" s="29">
        <v>21312</v>
      </c>
      <c r="G15" s="28">
        <v>836</v>
      </c>
      <c r="I15" s="153"/>
    </row>
    <row r="16" spans="1:9" ht="15" customHeight="1">
      <c r="A16" s="7" t="s">
        <v>5</v>
      </c>
      <c r="B16" s="27">
        <v>664</v>
      </c>
      <c r="C16" s="29">
        <v>9393</v>
      </c>
      <c r="D16" s="30">
        <v>85</v>
      </c>
      <c r="E16" s="35">
        <v>691</v>
      </c>
      <c r="F16" s="29">
        <v>9583</v>
      </c>
      <c r="G16" s="28">
        <v>69</v>
      </c>
      <c r="I16" s="153"/>
    </row>
    <row r="17" spans="1:9" ht="15" customHeight="1">
      <c r="A17" s="7" t="s">
        <v>45</v>
      </c>
      <c r="B17" s="27">
        <v>2992</v>
      </c>
      <c r="C17" s="29">
        <v>35402</v>
      </c>
      <c r="D17" s="30">
        <v>1694</v>
      </c>
      <c r="E17" s="35">
        <v>3046</v>
      </c>
      <c r="F17" s="29">
        <v>38080</v>
      </c>
      <c r="G17" s="28">
        <v>627</v>
      </c>
      <c r="I17" s="153"/>
    </row>
    <row r="18" spans="1:9" ht="15" customHeight="1">
      <c r="A18" s="7" t="s">
        <v>46</v>
      </c>
      <c r="B18" s="27">
        <v>970</v>
      </c>
      <c r="C18" s="29">
        <v>27327</v>
      </c>
      <c r="D18" s="30">
        <v>855</v>
      </c>
      <c r="E18" s="35">
        <v>1000</v>
      </c>
      <c r="F18" s="29">
        <v>28300</v>
      </c>
      <c r="G18" s="28">
        <v>638</v>
      </c>
      <c r="I18" s="153"/>
    </row>
    <row r="19" spans="1:9" ht="15" customHeight="1">
      <c r="A19" s="7" t="s">
        <v>47</v>
      </c>
      <c r="B19" s="27">
        <v>1098</v>
      </c>
      <c r="C19" s="29">
        <v>9919</v>
      </c>
      <c r="D19" s="30">
        <v>674</v>
      </c>
      <c r="E19" s="35">
        <v>777</v>
      </c>
      <c r="F19" s="29">
        <v>12020</v>
      </c>
      <c r="G19" s="28">
        <v>239</v>
      </c>
      <c r="I19" s="153"/>
    </row>
    <row r="20" spans="1:9" ht="15" customHeight="1">
      <c r="A20" s="7" t="s">
        <v>48</v>
      </c>
      <c r="B20" s="27">
        <v>6464</v>
      </c>
      <c r="C20" s="29">
        <v>52378</v>
      </c>
      <c r="D20" s="30">
        <v>856</v>
      </c>
      <c r="E20" s="35">
        <v>5437</v>
      </c>
      <c r="F20" s="29">
        <v>57447</v>
      </c>
      <c r="G20" s="28">
        <v>414</v>
      </c>
      <c r="I20" s="153"/>
    </row>
    <row r="21" spans="1:9" ht="15" customHeight="1">
      <c r="A21" s="7" t="s">
        <v>49</v>
      </c>
      <c r="B21" s="27">
        <v>12488</v>
      </c>
      <c r="C21" s="29">
        <v>28223</v>
      </c>
      <c r="D21" s="30">
        <v>1038</v>
      </c>
      <c r="E21" s="35">
        <v>12348</v>
      </c>
      <c r="F21" s="29">
        <v>32442</v>
      </c>
      <c r="G21" s="28">
        <v>844</v>
      </c>
      <c r="I21" s="153"/>
    </row>
    <row r="22" spans="1:9" ht="15" customHeight="1">
      <c r="A22" s="7" t="s">
        <v>50</v>
      </c>
      <c r="B22" s="27">
        <v>5516</v>
      </c>
      <c r="C22" s="29">
        <v>6461</v>
      </c>
      <c r="D22" s="30">
        <v>307</v>
      </c>
      <c r="E22" s="35">
        <v>5512</v>
      </c>
      <c r="F22" s="29">
        <v>6734</v>
      </c>
      <c r="G22" s="28">
        <v>235</v>
      </c>
      <c r="I22" s="153"/>
    </row>
    <row r="23" spans="1:9" ht="15" customHeight="1">
      <c r="A23" s="7" t="s">
        <v>51</v>
      </c>
      <c r="B23" s="27">
        <v>6029</v>
      </c>
      <c r="C23" s="29">
        <v>22438</v>
      </c>
      <c r="D23" s="30">
        <v>550</v>
      </c>
      <c r="E23" s="35">
        <v>6041</v>
      </c>
      <c r="F23" s="29">
        <v>24837</v>
      </c>
      <c r="G23" s="28">
        <v>684</v>
      </c>
      <c r="I23" s="153"/>
    </row>
    <row r="24" spans="1:9" ht="15" customHeight="1">
      <c r="A24" s="40" t="s">
        <v>52</v>
      </c>
      <c r="B24" s="42">
        <v>7421</v>
      </c>
      <c r="C24" s="73">
        <v>12620</v>
      </c>
      <c r="D24" s="43">
        <v>378</v>
      </c>
      <c r="E24" s="44">
        <v>7476</v>
      </c>
      <c r="F24" s="73">
        <v>13142</v>
      </c>
      <c r="G24" s="45">
        <v>264</v>
      </c>
      <c r="I24" s="153"/>
    </row>
    <row r="25" spans="1:9" ht="15" customHeight="1">
      <c r="A25" s="8" t="s">
        <v>53</v>
      </c>
      <c r="B25" s="52">
        <v>89185</v>
      </c>
      <c r="C25" s="74">
        <v>471800</v>
      </c>
      <c r="D25" s="53">
        <v>20101</v>
      </c>
      <c r="E25" s="54">
        <v>87084</v>
      </c>
      <c r="F25" s="74">
        <v>529895</v>
      </c>
      <c r="G25" s="53">
        <v>15131</v>
      </c>
      <c r="I25" s="153"/>
    </row>
    <row r="26" spans="1:9" ht="15" customHeight="1">
      <c r="A26" s="50" t="s">
        <v>54</v>
      </c>
      <c r="B26" s="47">
        <v>198348</v>
      </c>
      <c r="C26" s="75">
        <v>58104</v>
      </c>
      <c r="D26" s="48">
        <v>4839</v>
      </c>
      <c r="E26" s="49">
        <v>204531</v>
      </c>
      <c r="F26" s="75">
        <v>73315</v>
      </c>
      <c r="G26" s="48">
        <v>4347</v>
      </c>
      <c r="I26" s="153"/>
    </row>
    <row r="27" spans="1:9" ht="15" customHeight="1">
      <c r="A27" s="9" t="s">
        <v>55</v>
      </c>
      <c r="B27" s="32">
        <v>174280</v>
      </c>
      <c r="C27" s="76">
        <v>53243</v>
      </c>
      <c r="D27" s="33">
        <v>4166</v>
      </c>
      <c r="E27" s="36">
        <v>181352</v>
      </c>
      <c r="F27" s="76">
        <v>69825</v>
      </c>
      <c r="G27" s="33">
        <v>3739</v>
      </c>
      <c r="I27" s="153"/>
    </row>
    <row r="28" spans="1:9" ht="15" customHeight="1">
      <c r="A28" s="5" t="s">
        <v>56</v>
      </c>
      <c r="B28" s="24">
        <v>372628</v>
      </c>
      <c r="C28" s="72">
        <v>111347</v>
      </c>
      <c r="D28" s="38">
        <v>9005</v>
      </c>
      <c r="E28" s="34">
        <v>385883</v>
      </c>
      <c r="F28" s="72">
        <v>143140</v>
      </c>
      <c r="G28" s="38">
        <v>8086</v>
      </c>
      <c r="I28" s="153"/>
    </row>
    <row r="29" spans="1:9" ht="15" customHeight="1">
      <c r="A29" s="10" t="s">
        <v>57</v>
      </c>
      <c r="B29" s="32">
        <v>123176</v>
      </c>
      <c r="C29" s="76">
        <v>45182</v>
      </c>
      <c r="D29" s="33">
        <v>3350</v>
      </c>
      <c r="E29" s="36">
        <v>129788</v>
      </c>
      <c r="F29" s="76">
        <v>58094</v>
      </c>
      <c r="G29" s="33">
        <v>1854</v>
      </c>
      <c r="I29" s="153"/>
    </row>
    <row r="30" spans="1:9" ht="15" customHeight="1">
      <c r="A30" s="11" t="s">
        <v>58</v>
      </c>
      <c r="B30" s="47">
        <v>2120473</v>
      </c>
      <c r="C30" s="75">
        <v>885467</v>
      </c>
      <c r="D30" s="48">
        <v>51449</v>
      </c>
      <c r="E30" s="49">
        <v>2201303</v>
      </c>
      <c r="F30" s="75">
        <v>1091290</v>
      </c>
      <c r="G30" s="48">
        <v>44045</v>
      </c>
      <c r="I30" s="153"/>
    </row>
    <row r="31" spans="1:9" ht="15" customHeight="1">
      <c r="A31" s="7" t="s">
        <v>59</v>
      </c>
      <c r="B31" s="32">
        <v>1254489</v>
      </c>
      <c r="C31" s="76">
        <v>382077</v>
      </c>
      <c r="D31" s="33">
        <v>33905</v>
      </c>
      <c r="E31" s="36">
        <v>1299520</v>
      </c>
      <c r="F31" s="76">
        <v>491559</v>
      </c>
      <c r="G31" s="33">
        <v>21717</v>
      </c>
      <c r="I31" s="153"/>
    </row>
    <row r="32" spans="1:9" ht="15" customHeight="1">
      <c r="A32" s="12" t="s">
        <v>60</v>
      </c>
      <c r="B32" s="13">
        <v>3464147</v>
      </c>
      <c r="C32" s="22">
        <v>1739344</v>
      </c>
      <c r="D32" s="39">
        <v>105455</v>
      </c>
      <c r="E32" s="37">
        <v>3587907</v>
      </c>
      <c r="F32" s="22">
        <v>2112744</v>
      </c>
      <c r="G32" s="39">
        <v>80893</v>
      </c>
      <c r="I32" s="153"/>
    </row>
    <row r="33" spans="1:9" s="1" customFormat="1" ht="16.899999999999999" customHeight="1">
      <c r="A33" s="193" t="s">
        <v>61</v>
      </c>
      <c r="B33" s="194"/>
      <c r="C33" s="194"/>
      <c r="D33" s="194"/>
      <c r="E33" s="194"/>
      <c r="F33" s="194"/>
      <c r="G33" s="195"/>
      <c r="I33" s="14"/>
    </row>
    <row r="34" spans="1:9" s="1" customFormat="1" ht="16.899999999999999" customHeight="1">
      <c r="A34" s="196" t="s">
        <v>62</v>
      </c>
      <c r="B34" s="197"/>
      <c r="C34" s="197"/>
      <c r="D34" s="197"/>
      <c r="E34" s="197"/>
      <c r="F34" s="197"/>
      <c r="G34" s="198"/>
      <c r="I34" s="14"/>
    </row>
    <row r="35" spans="1:9" s="1" customFormat="1" ht="16.899999999999999" customHeight="1">
      <c r="A35" s="179" t="s">
        <v>69</v>
      </c>
      <c r="B35" s="180"/>
      <c r="C35" s="180"/>
      <c r="D35" s="180"/>
      <c r="E35" s="180"/>
      <c r="F35" s="180"/>
      <c r="G35" s="181"/>
      <c r="I35" s="14"/>
    </row>
    <row r="36" spans="1:9" ht="15" customHeight="1">
      <c r="A36" s="15"/>
      <c r="B36" s="16"/>
      <c r="C36" s="16"/>
      <c r="D36" s="16"/>
      <c r="E36" s="16"/>
      <c r="F36" s="16"/>
      <c r="G36" s="16"/>
    </row>
    <row r="37" spans="1:9" ht="15" customHeight="1">
      <c r="A37" s="17"/>
      <c r="B37" s="16"/>
      <c r="C37" s="16"/>
      <c r="D37" s="16"/>
      <c r="E37" s="16"/>
      <c r="F37" s="16"/>
      <c r="G37" s="16"/>
    </row>
    <row r="38" spans="1:9" ht="15" customHeight="1">
      <c r="A38" s="18" t="s">
        <v>66</v>
      </c>
      <c r="B38" s="16"/>
      <c r="C38" s="16"/>
      <c r="D38" s="16"/>
      <c r="E38" s="16"/>
      <c r="F38" s="16"/>
      <c r="G38" s="16"/>
    </row>
    <row r="39" spans="1:9">
      <c r="A39" s="18"/>
      <c r="B39" s="19"/>
      <c r="C39" s="19"/>
      <c r="D39" s="19"/>
      <c r="E39" s="19"/>
      <c r="F39" s="19"/>
      <c r="G39" s="19"/>
    </row>
    <row r="40" spans="1:9" ht="12.75" customHeight="1">
      <c r="A40" s="17"/>
      <c r="B40" s="20"/>
      <c r="C40" s="20"/>
      <c r="D40" s="20"/>
      <c r="E40" s="20"/>
      <c r="F40" s="20"/>
      <c r="G40" s="20"/>
    </row>
    <row r="41" spans="1:9">
      <c r="A41" s="17"/>
      <c r="B41" s="20"/>
      <c r="C41" s="20"/>
      <c r="D41" s="20"/>
      <c r="E41" s="20"/>
      <c r="F41" s="20"/>
      <c r="G41" s="20"/>
    </row>
    <row r="42" spans="1:9">
      <c r="A42" s="17"/>
      <c r="B42" s="20"/>
      <c r="C42" s="20"/>
      <c r="D42" s="20"/>
      <c r="E42" s="20"/>
      <c r="F42" s="20"/>
      <c r="G42" s="20"/>
    </row>
  </sheetData>
  <mergeCells count="9">
    <mergeCell ref="A33:G33"/>
    <mergeCell ref="A34:G34"/>
    <mergeCell ref="A35:G35"/>
    <mergeCell ref="A1:G1"/>
    <mergeCell ref="A2:G2"/>
    <mergeCell ref="A3:G3"/>
    <mergeCell ref="A4:A5"/>
    <mergeCell ref="B4:D4"/>
    <mergeCell ref="E4:G4"/>
  </mergeCells>
  <hyperlinks>
    <hyperlink ref="A38" location="index!A1" display="Retour à l'index" xr:uid="{12088372-DC73-400D-BF73-86E4D8A97A3E}"/>
  </hyperlinks>
  <printOptions horizontalCentered="1" verticalCentered="1"/>
  <pageMargins left="0.74803149606299213" right="0.74803149606299213" top="0.98425196850393704" bottom="0.98425196850393704" header="0.51181102362204722" footer="0.51181102362204722"/>
  <pageSetup paperSize="9" scale="78" orientation="landscape" r:id="rId1"/>
  <headerFooter scaleWithDoc="0" alignWithMargins="0">
    <oddHeader>&amp;LWoningbestand&amp;CHUISVESTING</oddHeader>
    <oddFooter>&amp;C&amp;P/&amp;N&amp;R©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3949-B36B-4B31-A813-F4685D173CB6}">
  <sheetPr>
    <pageSetUpPr fitToPage="1"/>
  </sheetPr>
  <dimension ref="A1:V42"/>
  <sheetViews>
    <sheetView showGridLines="0" zoomScale="80" zoomScaleNormal="80" workbookViewId="0">
      <selection sqref="A1:M1"/>
    </sheetView>
  </sheetViews>
  <sheetFormatPr baseColWidth="10" defaultColWidth="11.42578125" defaultRowHeight="12.75"/>
  <cols>
    <col min="1" max="1" width="41.85546875" customWidth="1"/>
    <col min="2" max="13" width="17.5703125" customWidth="1"/>
  </cols>
  <sheetData>
    <row r="1" spans="1:22" s="1" customFormat="1" ht="19.899999999999999" customHeight="1">
      <c r="A1" s="183" t="s">
        <v>70</v>
      </c>
      <c r="B1" s="184"/>
      <c r="C1" s="184"/>
      <c r="D1" s="184"/>
      <c r="E1" s="184"/>
      <c r="F1" s="184"/>
      <c r="G1" s="184"/>
      <c r="H1" s="184"/>
      <c r="I1" s="184"/>
      <c r="J1" s="184"/>
      <c r="K1" s="184"/>
      <c r="L1" s="184"/>
      <c r="M1" s="185"/>
    </row>
    <row r="2" spans="1:22" s="1" customFormat="1" ht="19.899999999999999" customHeight="1">
      <c r="A2" s="186" t="s">
        <v>71</v>
      </c>
      <c r="B2" s="187"/>
      <c r="C2" s="187"/>
      <c r="D2" s="187"/>
      <c r="E2" s="187"/>
      <c r="F2" s="187"/>
      <c r="G2" s="187"/>
      <c r="H2" s="187"/>
      <c r="I2" s="187"/>
      <c r="J2" s="187"/>
      <c r="K2" s="187"/>
      <c r="L2" s="187"/>
      <c r="M2" s="188"/>
    </row>
    <row r="3" spans="1:22" s="1" customFormat="1" ht="19.899999999999999" customHeight="1">
      <c r="A3" s="186" t="s">
        <v>35</v>
      </c>
      <c r="B3" s="187"/>
      <c r="C3" s="187"/>
      <c r="D3" s="187"/>
      <c r="E3" s="187"/>
      <c r="F3" s="187"/>
      <c r="G3" s="187"/>
      <c r="H3" s="187"/>
      <c r="I3" s="187"/>
      <c r="J3" s="187"/>
      <c r="K3" s="187"/>
      <c r="L3" s="187"/>
      <c r="M3" s="188"/>
      <c r="N3" s="2"/>
    </row>
    <row r="4" spans="1:22" ht="20.100000000000001" customHeight="1">
      <c r="A4" s="201"/>
      <c r="B4" s="192">
        <v>2011</v>
      </c>
      <c r="C4" s="192"/>
      <c r="D4" s="192"/>
      <c r="E4" s="192"/>
      <c r="F4" s="192"/>
      <c r="G4" s="192"/>
      <c r="H4" s="206">
        <v>2021</v>
      </c>
      <c r="I4" s="204"/>
      <c r="J4" s="204"/>
      <c r="K4" s="204"/>
      <c r="L4" s="204"/>
      <c r="M4" s="205"/>
      <c r="N4" s="91"/>
    </row>
    <row r="5" spans="1:22" ht="54" customHeight="1">
      <c r="A5" s="202"/>
      <c r="B5" s="88" t="s">
        <v>72</v>
      </c>
      <c r="C5" s="88" t="s">
        <v>73</v>
      </c>
      <c r="D5" s="88" t="s">
        <v>74</v>
      </c>
      <c r="E5" s="88" t="s">
        <v>75</v>
      </c>
      <c r="F5" s="88" t="s">
        <v>76</v>
      </c>
      <c r="G5" s="88" t="s">
        <v>77</v>
      </c>
      <c r="H5" s="88" t="s">
        <v>72</v>
      </c>
      <c r="I5" s="88" t="s">
        <v>73</v>
      </c>
      <c r="J5" s="88" t="s">
        <v>74</v>
      </c>
      <c r="K5" s="88" t="s">
        <v>75</v>
      </c>
      <c r="L5" s="88" t="s">
        <v>76</v>
      </c>
      <c r="M5" s="88" t="s">
        <v>77</v>
      </c>
      <c r="N5" s="91"/>
      <c r="V5" s="164"/>
    </row>
    <row r="6" spans="1:22" ht="15" customHeight="1">
      <c r="A6" s="5" t="s">
        <v>0</v>
      </c>
      <c r="B6" s="154">
        <v>24283</v>
      </c>
      <c r="C6" s="154">
        <v>7879</v>
      </c>
      <c r="D6" s="154">
        <v>12245</v>
      </c>
      <c r="E6" s="154">
        <v>3343</v>
      </c>
      <c r="F6" s="155">
        <v>1822</v>
      </c>
      <c r="G6" s="155">
        <v>10</v>
      </c>
      <c r="H6" s="23">
        <v>27128</v>
      </c>
      <c r="I6" s="24">
        <v>8173</v>
      </c>
      <c r="J6" s="82">
        <v>12356</v>
      </c>
      <c r="K6" s="24">
        <v>3125</v>
      </c>
      <c r="L6" s="24">
        <v>6723</v>
      </c>
      <c r="M6" s="38">
        <v>6</v>
      </c>
      <c r="N6" s="77"/>
      <c r="Q6" s="134"/>
      <c r="R6" s="134"/>
      <c r="S6" s="134"/>
      <c r="T6" s="134"/>
      <c r="U6" s="134"/>
      <c r="V6" s="164"/>
    </row>
    <row r="7" spans="1:22" ht="15" customHeight="1">
      <c r="A7" s="7" t="s">
        <v>40</v>
      </c>
      <c r="B7" s="156">
        <v>5087</v>
      </c>
      <c r="C7" s="156">
        <v>3340</v>
      </c>
      <c r="D7" s="156">
        <v>5150</v>
      </c>
      <c r="E7" s="156">
        <v>1737</v>
      </c>
      <c r="F7" s="157">
        <v>1063</v>
      </c>
      <c r="G7" s="157">
        <v>32</v>
      </c>
      <c r="H7" s="26">
        <v>5325</v>
      </c>
      <c r="I7" s="27">
        <v>3401</v>
      </c>
      <c r="J7" s="83">
        <v>5123</v>
      </c>
      <c r="K7" s="27">
        <v>1679</v>
      </c>
      <c r="L7" s="27">
        <v>2803</v>
      </c>
      <c r="M7" s="30">
        <v>2</v>
      </c>
      <c r="N7" s="77"/>
      <c r="Q7" s="134"/>
      <c r="R7" s="134"/>
      <c r="S7" s="134"/>
      <c r="T7" s="134"/>
      <c r="U7" s="134"/>
      <c r="V7" s="164"/>
    </row>
    <row r="8" spans="1:22" ht="15" customHeight="1">
      <c r="A8" s="7" t="s">
        <v>41</v>
      </c>
      <c r="B8" s="156">
        <v>3115</v>
      </c>
      <c r="C8" s="156">
        <v>2173</v>
      </c>
      <c r="D8" s="156">
        <v>2997</v>
      </c>
      <c r="E8" s="156">
        <v>1206</v>
      </c>
      <c r="F8" s="157">
        <v>735</v>
      </c>
      <c r="G8" s="157">
        <v>1</v>
      </c>
      <c r="H8" s="26">
        <v>3109</v>
      </c>
      <c r="I8" s="27">
        <v>2187</v>
      </c>
      <c r="J8" s="83">
        <v>3036</v>
      </c>
      <c r="K8" s="27">
        <v>1256</v>
      </c>
      <c r="L8" s="27">
        <v>1378</v>
      </c>
      <c r="M8" s="30">
        <v>1</v>
      </c>
      <c r="N8" s="77"/>
      <c r="Q8" s="134"/>
      <c r="R8" s="134"/>
      <c r="S8" s="134"/>
      <c r="T8" s="134"/>
      <c r="U8" s="134"/>
      <c r="V8" s="164"/>
    </row>
    <row r="9" spans="1:22" ht="15" customHeight="1">
      <c r="A9" s="7" t="s">
        <v>42</v>
      </c>
      <c r="B9" s="156">
        <v>49284</v>
      </c>
      <c r="C9" s="156">
        <v>10310</v>
      </c>
      <c r="D9" s="156">
        <v>19090</v>
      </c>
      <c r="E9" s="156">
        <v>7344</v>
      </c>
      <c r="F9" s="157">
        <v>3585</v>
      </c>
      <c r="G9" s="157">
        <v>109</v>
      </c>
      <c r="H9" s="26">
        <v>49883</v>
      </c>
      <c r="I9" s="27">
        <v>10463</v>
      </c>
      <c r="J9" s="83">
        <v>19520</v>
      </c>
      <c r="K9" s="27">
        <v>7993</v>
      </c>
      <c r="L9" s="27">
        <v>13676</v>
      </c>
      <c r="M9" s="30">
        <v>35</v>
      </c>
      <c r="N9" s="77"/>
      <c r="Q9" s="134"/>
      <c r="R9" s="134"/>
      <c r="S9" s="134"/>
      <c r="T9" s="134"/>
      <c r="U9" s="134"/>
      <c r="V9" s="164"/>
    </row>
    <row r="10" spans="1:22" ht="15" customHeight="1">
      <c r="A10" s="7" t="s">
        <v>1</v>
      </c>
      <c r="B10" s="156">
        <v>15583</v>
      </c>
      <c r="C10" s="156">
        <v>3845</v>
      </c>
      <c r="D10" s="156">
        <v>4767</v>
      </c>
      <c r="E10" s="156">
        <v>1025</v>
      </c>
      <c r="F10" s="157">
        <v>1332</v>
      </c>
      <c r="G10" s="157">
        <v>38</v>
      </c>
      <c r="H10" s="26">
        <v>15577</v>
      </c>
      <c r="I10" s="27">
        <v>3908</v>
      </c>
      <c r="J10" s="83">
        <v>4830</v>
      </c>
      <c r="K10" s="27">
        <v>1054</v>
      </c>
      <c r="L10" s="27">
        <v>2296</v>
      </c>
      <c r="M10" s="30">
        <v>20</v>
      </c>
      <c r="N10" s="77"/>
      <c r="Q10" s="134"/>
      <c r="R10" s="134"/>
      <c r="S10" s="134"/>
      <c r="T10" s="134"/>
      <c r="U10" s="134"/>
      <c r="V10" s="164"/>
    </row>
    <row r="11" spans="1:22" ht="15" customHeight="1">
      <c r="A11" s="7" t="s">
        <v>2</v>
      </c>
      <c r="B11" s="156">
        <v>3948</v>
      </c>
      <c r="C11" s="156">
        <v>3039</v>
      </c>
      <c r="D11" s="156">
        <v>7175</v>
      </c>
      <c r="E11" s="156">
        <v>2449</v>
      </c>
      <c r="F11" s="157">
        <v>1437</v>
      </c>
      <c r="G11" s="157">
        <v>29</v>
      </c>
      <c r="H11" s="26">
        <v>4099</v>
      </c>
      <c r="I11" s="27">
        <v>3068</v>
      </c>
      <c r="J11" s="83">
        <v>7005</v>
      </c>
      <c r="K11" s="27">
        <v>2569</v>
      </c>
      <c r="L11" s="27">
        <v>3931</v>
      </c>
      <c r="M11" s="30">
        <v>149</v>
      </c>
      <c r="N11" s="77"/>
      <c r="Q11" s="134"/>
      <c r="R11" s="134"/>
      <c r="S11" s="134"/>
      <c r="T11" s="134"/>
      <c r="U11" s="134"/>
      <c r="V11" s="164"/>
    </row>
    <row r="12" spans="1:22" ht="15" customHeight="1">
      <c r="A12" s="7" t="s">
        <v>43</v>
      </c>
      <c r="B12" s="156">
        <v>17354</v>
      </c>
      <c r="C12" s="156">
        <v>3343</v>
      </c>
      <c r="D12" s="156">
        <v>5219</v>
      </c>
      <c r="E12" s="156">
        <v>1046</v>
      </c>
      <c r="F12" s="157">
        <v>608</v>
      </c>
      <c r="G12" s="157">
        <v>23</v>
      </c>
      <c r="H12" s="26">
        <v>17681</v>
      </c>
      <c r="I12" s="27">
        <v>3345</v>
      </c>
      <c r="J12" s="83">
        <v>5264</v>
      </c>
      <c r="K12" s="27">
        <v>1074</v>
      </c>
      <c r="L12" s="27">
        <v>1790</v>
      </c>
      <c r="M12" s="30">
        <v>118</v>
      </c>
      <c r="N12" s="77"/>
      <c r="Q12" s="134"/>
      <c r="R12" s="134"/>
      <c r="S12" s="134"/>
      <c r="T12" s="134"/>
      <c r="U12" s="134"/>
      <c r="V12" s="164"/>
    </row>
    <row r="13" spans="1:22" ht="15" customHeight="1">
      <c r="A13" s="7" t="s">
        <v>3</v>
      </c>
      <c r="B13" s="156">
        <v>2792</v>
      </c>
      <c r="C13" s="156">
        <v>2916</v>
      </c>
      <c r="D13" s="156">
        <v>5148</v>
      </c>
      <c r="E13" s="156">
        <v>639</v>
      </c>
      <c r="F13" s="157">
        <v>574</v>
      </c>
      <c r="G13" s="157">
        <v>6</v>
      </c>
      <c r="H13" s="26">
        <v>2881</v>
      </c>
      <c r="I13" s="27">
        <v>2920</v>
      </c>
      <c r="J13" s="83">
        <v>5239</v>
      </c>
      <c r="K13" s="27">
        <v>787</v>
      </c>
      <c r="L13" s="27">
        <v>771</v>
      </c>
      <c r="M13" s="30">
        <v>0</v>
      </c>
      <c r="N13" s="77"/>
      <c r="Q13" s="134"/>
      <c r="R13" s="134"/>
      <c r="S13" s="134"/>
      <c r="T13" s="134"/>
      <c r="U13" s="134"/>
      <c r="V13" s="164"/>
    </row>
    <row r="14" spans="1:22" ht="15" customHeight="1">
      <c r="A14" s="7" t="s">
        <v>44</v>
      </c>
      <c r="B14" s="156">
        <v>34536</v>
      </c>
      <c r="C14" s="156">
        <v>6917</v>
      </c>
      <c r="D14" s="156">
        <v>6331</v>
      </c>
      <c r="E14" s="156">
        <v>2588</v>
      </c>
      <c r="F14" s="157">
        <v>1723</v>
      </c>
      <c r="G14" s="157">
        <v>24</v>
      </c>
      <c r="H14" s="26">
        <v>36754</v>
      </c>
      <c r="I14" s="27">
        <v>6973</v>
      </c>
      <c r="J14" s="83">
        <v>6825</v>
      </c>
      <c r="K14" s="27">
        <v>2789</v>
      </c>
      <c r="L14" s="27">
        <v>5257</v>
      </c>
      <c r="M14" s="30">
        <v>13</v>
      </c>
      <c r="N14" s="77"/>
      <c r="Q14" s="134"/>
      <c r="R14" s="134"/>
      <c r="S14" s="134"/>
      <c r="T14" s="134"/>
      <c r="U14" s="134"/>
      <c r="V14" s="164"/>
    </row>
    <row r="15" spans="1:22" ht="15" customHeight="1">
      <c r="A15" s="7" t="s">
        <v>4</v>
      </c>
      <c r="B15" s="156">
        <v>9245</v>
      </c>
      <c r="C15" s="156">
        <v>3403</v>
      </c>
      <c r="D15" s="156">
        <v>7784</v>
      </c>
      <c r="E15" s="156">
        <v>2569</v>
      </c>
      <c r="F15" s="157">
        <v>1449</v>
      </c>
      <c r="G15" s="157">
        <v>2</v>
      </c>
      <c r="H15" s="26">
        <v>8962</v>
      </c>
      <c r="I15" s="27">
        <v>3540</v>
      </c>
      <c r="J15" s="83">
        <v>7906</v>
      </c>
      <c r="K15" s="27">
        <v>2675</v>
      </c>
      <c r="L15" s="27">
        <v>2732</v>
      </c>
      <c r="M15" s="30">
        <v>0</v>
      </c>
      <c r="N15" s="77"/>
      <c r="Q15" s="134"/>
      <c r="R15" s="134"/>
      <c r="S15" s="134"/>
      <c r="T15" s="134"/>
      <c r="U15" s="134"/>
      <c r="V15" s="164"/>
    </row>
    <row r="16" spans="1:22" ht="15" customHeight="1">
      <c r="A16" s="7" t="s">
        <v>5</v>
      </c>
      <c r="B16" s="156">
        <v>5184</v>
      </c>
      <c r="C16" s="156">
        <v>1544</v>
      </c>
      <c r="D16" s="156">
        <v>2311</v>
      </c>
      <c r="E16" s="156">
        <v>633</v>
      </c>
      <c r="F16" s="157">
        <v>468</v>
      </c>
      <c r="G16" s="157">
        <v>2</v>
      </c>
      <c r="H16" s="26">
        <v>5232</v>
      </c>
      <c r="I16" s="27">
        <v>1547</v>
      </c>
      <c r="J16" s="83">
        <v>2286</v>
      </c>
      <c r="K16" s="27">
        <v>646</v>
      </c>
      <c r="L16" s="27">
        <v>632</v>
      </c>
      <c r="M16" s="30">
        <v>0</v>
      </c>
      <c r="N16" s="77"/>
      <c r="Q16" s="134"/>
      <c r="R16" s="134"/>
      <c r="S16" s="134"/>
      <c r="T16" s="134"/>
      <c r="U16" s="134"/>
      <c r="V16" s="164"/>
    </row>
    <row r="17" spans="1:22" ht="15" customHeight="1">
      <c r="A17" s="7" t="s">
        <v>45</v>
      </c>
      <c r="B17" s="156">
        <v>19674</v>
      </c>
      <c r="C17" s="156">
        <v>4280</v>
      </c>
      <c r="D17" s="156">
        <v>10136</v>
      </c>
      <c r="E17" s="156">
        <v>3821</v>
      </c>
      <c r="F17" s="157">
        <v>2131</v>
      </c>
      <c r="G17" s="157">
        <v>46</v>
      </c>
      <c r="H17" s="26">
        <v>19894</v>
      </c>
      <c r="I17" s="27">
        <v>4218</v>
      </c>
      <c r="J17" s="83">
        <v>10000</v>
      </c>
      <c r="K17" s="27">
        <v>3204</v>
      </c>
      <c r="L17" s="27">
        <v>4429</v>
      </c>
      <c r="M17" s="30">
        <v>8</v>
      </c>
      <c r="N17" s="77"/>
      <c r="Q17" s="134"/>
      <c r="R17" s="134"/>
      <c r="S17" s="134"/>
      <c r="T17" s="134"/>
      <c r="U17" s="134"/>
      <c r="V17" s="164"/>
    </row>
    <row r="18" spans="1:22" ht="15" customHeight="1">
      <c r="A18" s="7" t="s">
        <v>46</v>
      </c>
      <c r="B18" s="156">
        <v>23932</v>
      </c>
      <c r="C18" s="156">
        <v>1043</v>
      </c>
      <c r="D18" s="156">
        <v>2844</v>
      </c>
      <c r="E18" s="156">
        <v>976</v>
      </c>
      <c r="F18" s="157">
        <v>311</v>
      </c>
      <c r="G18" s="157">
        <v>46</v>
      </c>
      <c r="H18" s="26">
        <v>24208</v>
      </c>
      <c r="I18" s="27">
        <v>1045</v>
      </c>
      <c r="J18" s="83">
        <v>2796</v>
      </c>
      <c r="K18" s="27">
        <v>943</v>
      </c>
      <c r="L18" s="27">
        <v>941</v>
      </c>
      <c r="M18" s="30">
        <v>5</v>
      </c>
      <c r="N18" s="77"/>
      <c r="Q18" s="134"/>
      <c r="R18" s="134"/>
      <c r="S18" s="134"/>
      <c r="T18" s="134"/>
      <c r="U18" s="134"/>
      <c r="V18" s="164"/>
    </row>
    <row r="19" spans="1:22" ht="15" customHeight="1">
      <c r="A19" s="7" t="s">
        <v>47</v>
      </c>
      <c r="B19" s="156">
        <v>8321</v>
      </c>
      <c r="C19" s="156">
        <v>823</v>
      </c>
      <c r="D19" s="156">
        <v>1447</v>
      </c>
      <c r="E19" s="156">
        <v>775</v>
      </c>
      <c r="F19" s="157">
        <v>316</v>
      </c>
      <c r="G19" s="157">
        <v>9</v>
      </c>
      <c r="H19" s="26">
        <v>9481</v>
      </c>
      <c r="I19" s="27">
        <v>769</v>
      </c>
      <c r="J19" s="83">
        <v>1417</v>
      </c>
      <c r="K19" s="27">
        <v>617</v>
      </c>
      <c r="L19" s="27">
        <v>737</v>
      </c>
      <c r="M19" s="30">
        <v>15</v>
      </c>
      <c r="N19" s="77"/>
      <c r="Q19" s="134"/>
      <c r="R19" s="134"/>
      <c r="S19" s="134"/>
      <c r="T19" s="134"/>
      <c r="U19" s="134"/>
      <c r="V19" s="164"/>
    </row>
    <row r="20" spans="1:22" ht="15" customHeight="1">
      <c r="A20" s="7" t="s">
        <v>48</v>
      </c>
      <c r="B20" s="156">
        <v>44884</v>
      </c>
      <c r="C20" s="156">
        <v>4045</v>
      </c>
      <c r="D20" s="156">
        <v>8168</v>
      </c>
      <c r="E20" s="156">
        <v>1418</v>
      </c>
      <c r="F20" s="157">
        <v>1146</v>
      </c>
      <c r="G20" s="157">
        <v>37</v>
      </c>
      <c r="H20" s="26">
        <v>45956</v>
      </c>
      <c r="I20" s="27">
        <v>4166</v>
      </c>
      <c r="J20" s="83">
        <v>8075</v>
      </c>
      <c r="K20" s="27">
        <v>1374</v>
      </c>
      <c r="L20" s="27">
        <v>3707</v>
      </c>
      <c r="M20" s="30">
        <v>20</v>
      </c>
      <c r="N20" s="77"/>
      <c r="Q20" s="134"/>
      <c r="R20" s="134"/>
      <c r="S20" s="134"/>
      <c r="T20" s="134"/>
      <c r="U20" s="134"/>
      <c r="V20" s="164"/>
    </row>
    <row r="21" spans="1:22" ht="15" customHeight="1">
      <c r="A21" s="7" t="s">
        <v>49</v>
      </c>
      <c r="B21" s="156">
        <v>15970</v>
      </c>
      <c r="C21" s="156">
        <v>6885</v>
      </c>
      <c r="D21" s="156">
        <v>14067</v>
      </c>
      <c r="E21" s="156">
        <v>3254</v>
      </c>
      <c r="F21" s="157">
        <v>1570</v>
      </c>
      <c r="G21" s="157">
        <v>3</v>
      </c>
      <c r="H21" s="26">
        <v>16681</v>
      </c>
      <c r="I21" s="27">
        <v>6992</v>
      </c>
      <c r="J21" s="83">
        <v>14366</v>
      </c>
      <c r="K21" s="27">
        <v>3253</v>
      </c>
      <c r="L21" s="27">
        <v>4236</v>
      </c>
      <c r="M21" s="30">
        <v>106</v>
      </c>
      <c r="N21" s="77"/>
      <c r="Q21" s="134"/>
      <c r="R21" s="134"/>
      <c r="S21" s="134"/>
      <c r="T21" s="134"/>
      <c r="U21" s="134"/>
      <c r="V21" s="164"/>
    </row>
    <row r="22" spans="1:22" ht="15" customHeight="1">
      <c r="A22" s="7" t="s">
        <v>50</v>
      </c>
      <c r="B22" s="156">
        <v>5491</v>
      </c>
      <c r="C22" s="156">
        <v>1712</v>
      </c>
      <c r="D22" s="156">
        <v>3974</v>
      </c>
      <c r="E22" s="156">
        <v>918</v>
      </c>
      <c r="F22" s="157">
        <v>188</v>
      </c>
      <c r="G22" s="157">
        <v>1</v>
      </c>
      <c r="H22" s="26">
        <v>5489</v>
      </c>
      <c r="I22" s="27">
        <v>1728</v>
      </c>
      <c r="J22" s="83">
        <v>3933</v>
      </c>
      <c r="K22" s="27">
        <v>845</v>
      </c>
      <c r="L22" s="27">
        <v>389</v>
      </c>
      <c r="M22" s="30">
        <v>97</v>
      </c>
      <c r="N22" s="77"/>
      <c r="Q22" s="134"/>
      <c r="R22" s="134"/>
      <c r="S22" s="134"/>
      <c r="T22" s="134"/>
      <c r="U22" s="134"/>
      <c r="V22" s="164"/>
    </row>
    <row r="23" spans="1:22" ht="15" customHeight="1">
      <c r="A23" s="7" t="s">
        <v>51</v>
      </c>
      <c r="B23" s="156">
        <v>7311</v>
      </c>
      <c r="C23" s="156">
        <v>5017</v>
      </c>
      <c r="D23" s="156">
        <v>10807</v>
      </c>
      <c r="E23" s="156">
        <v>3533</v>
      </c>
      <c r="F23" s="157">
        <v>2348</v>
      </c>
      <c r="G23" s="157">
        <v>1</v>
      </c>
      <c r="H23" s="26">
        <v>7362</v>
      </c>
      <c r="I23" s="27">
        <v>5029</v>
      </c>
      <c r="J23" s="83">
        <v>11018</v>
      </c>
      <c r="K23" s="27">
        <v>4303</v>
      </c>
      <c r="L23" s="27">
        <v>3850</v>
      </c>
      <c r="M23" s="30">
        <v>0</v>
      </c>
      <c r="N23" s="77"/>
      <c r="Q23" s="134"/>
      <c r="R23" s="134"/>
      <c r="S23" s="134"/>
      <c r="T23" s="134"/>
      <c r="U23" s="134"/>
      <c r="V23" s="164"/>
    </row>
    <row r="24" spans="1:22" ht="15" customHeight="1">
      <c r="A24" s="40" t="s">
        <v>52</v>
      </c>
      <c r="B24" s="158">
        <v>4682</v>
      </c>
      <c r="C24" s="158">
        <v>4860</v>
      </c>
      <c r="D24" s="158">
        <v>7680</v>
      </c>
      <c r="E24" s="158">
        <v>2269</v>
      </c>
      <c r="F24" s="159">
        <v>926</v>
      </c>
      <c r="G24" s="159">
        <v>2</v>
      </c>
      <c r="H24" s="41">
        <v>4628</v>
      </c>
      <c r="I24" s="42">
        <v>4830</v>
      </c>
      <c r="J24" s="84">
        <v>7773</v>
      </c>
      <c r="K24" s="42">
        <v>2310</v>
      </c>
      <c r="L24" s="42">
        <v>1339</v>
      </c>
      <c r="M24" s="43">
        <v>2</v>
      </c>
      <c r="N24" s="77"/>
      <c r="Q24" s="134"/>
      <c r="R24" s="134"/>
      <c r="S24" s="134"/>
      <c r="T24" s="134"/>
      <c r="U24" s="134"/>
      <c r="V24" s="164"/>
    </row>
    <row r="25" spans="1:22" ht="15" customHeight="1">
      <c r="A25" s="8" t="s">
        <v>53</v>
      </c>
      <c r="B25" s="52">
        <v>300676</v>
      </c>
      <c r="C25" s="52">
        <v>77374</v>
      </c>
      <c r="D25" s="52">
        <v>137340</v>
      </c>
      <c r="E25" s="52">
        <v>41543</v>
      </c>
      <c r="F25" s="52">
        <v>23732</v>
      </c>
      <c r="G25" s="74">
        <v>421</v>
      </c>
      <c r="H25" s="51">
        <v>310330</v>
      </c>
      <c r="I25" s="52">
        <f>SUM(I6:I24)</f>
        <v>78302</v>
      </c>
      <c r="J25" s="52">
        <f t="shared" ref="J25:L25" si="0">SUM(J6:J24)</f>
        <v>138768</v>
      </c>
      <c r="K25" s="52">
        <f t="shared" si="0"/>
        <v>42496</v>
      </c>
      <c r="L25" s="52">
        <f t="shared" si="0"/>
        <v>61617</v>
      </c>
      <c r="M25" s="53">
        <v>597</v>
      </c>
      <c r="N25" s="77"/>
    </row>
    <row r="26" spans="1:22" ht="15" customHeight="1">
      <c r="A26" s="50" t="s">
        <v>54</v>
      </c>
      <c r="B26" s="160">
        <v>68402</v>
      </c>
      <c r="C26" s="160">
        <v>37216</v>
      </c>
      <c r="D26" s="160">
        <v>83101</v>
      </c>
      <c r="E26" s="160">
        <v>50169</v>
      </c>
      <c r="F26" s="161">
        <v>22299</v>
      </c>
      <c r="G26" s="161">
        <v>104</v>
      </c>
      <c r="H26" s="46">
        <v>66642</v>
      </c>
      <c r="I26" s="47">
        <v>36731</v>
      </c>
      <c r="J26" s="47">
        <v>82587</v>
      </c>
      <c r="K26" s="47">
        <v>50019</v>
      </c>
      <c r="L26" s="47">
        <v>46063</v>
      </c>
      <c r="M26" s="48">
        <v>151</v>
      </c>
      <c r="N26" s="77"/>
    </row>
    <row r="27" spans="1:22" ht="15" customHeight="1">
      <c r="A27" s="9" t="s">
        <v>55</v>
      </c>
      <c r="B27" s="162">
        <v>63469</v>
      </c>
      <c r="C27" s="162">
        <v>32960</v>
      </c>
      <c r="D27" s="162">
        <v>68445</v>
      </c>
      <c r="E27" s="162">
        <v>46040</v>
      </c>
      <c r="F27" s="163">
        <v>20593</v>
      </c>
      <c r="G27" s="163">
        <v>182</v>
      </c>
      <c r="H27" s="31">
        <v>63055</v>
      </c>
      <c r="I27" s="32">
        <v>32144</v>
      </c>
      <c r="J27" s="32">
        <v>67743</v>
      </c>
      <c r="K27" s="32">
        <v>45981</v>
      </c>
      <c r="L27" s="32">
        <v>45877</v>
      </c>
      <c r="M27" s="33">
        <v>116</v>
      </c>
      <c r="N27" s="77"/>
    </row>
    <row r="28" spans="1:22" ht="15" customHeight="1">
      <c r="A28" s="5" t="s">
        <v>56</v>
      </c>
      <c r="B28" s="154">
        <v>131871</v>
      </c>
      <c r="C28" s="154">
        <v>70176</v>
      </c>
      <c r="D28" s="154">
        <v>151546</v>
      </c>
      <c r="E28" s="154">
        <v>96209</v>
      </c>
      <c r="F28" s="155">
        <v>42892</v>
      </c>
      <c r="G28" s="155">
        <v>286</v>
      </c>
      <c r="H28" s="23">
        <v>129697</v>
      </c>
      <c r="I28" s="24">
        <v>68875</v>
      </c>
      <c r="J28" s="24">
        <v>150330</v>
      </c>
      <c r="K28" s="24">
        <v>96000</v>
      </c>
      <c r="L28" s="24">
        <v>91940</v>
      </c>
      <c r="M28" s="38">
        <v>267</v>
      </c>
      <c r="N28" s="77"/>
    </row>
    <row r="29" spans="1:22" ht="15" customHeight="1">
      <c r="A29" s="10" t="s">
        <v>57</v>
      </c>
      <c r="B29" s="162">
        <v>56889</v>
      </c>
      <c r="C29" s="162">
        <v>13605</v>
      </c>
      <c r="D29" s="162">
        <v>49796</v>
      </c>
      <c r="E29" s="162">
        <v>33923</v>
      </c>
      <c r="F29" s="163">
        <v>17414</v>
      </c>
      <c r="G29" s="163">
        <v>81</v>
      </c>
      <c r="H29" s="31">
        <v>58780</v>
      </c>
      <c r="I29" s="32">
        <v>13606</v>
      </c>
      <c r="J29" s="32">
        <v>49265</v>
      </c>
      <c r="K29" s="32">
        <v>33254</v>
      </c>
      <c r="L29" s="32">
        <v>34714</v>
      </c>
      <c r="M29" s="33">
        <v>117</v>
      </c>
      <c r="N29" s="77"/>
    </row>
    <row r="30" spans="1:22" ht="15" customHeight="1">
      <c r="A30" s="11" t="s">
        <v>58</v>
      </c>
      <c r="B30" s="160">
        <v>821474</v>
      </c>
      <c r="C30" s="160">
        <v>402966</v>
      </c>
      <c r="D30" s="160">
        <v>901463</v>
      </c>
      <c r="E30" s="160">
        <v>630755</v>
      </c>
      <c r="F30" s="161">
        <v>298182</v>
      </c>
      <c r="G30" s="161">
        <v>2549</v>
      </c>
      <c r="H30" s="46">
        <v>791993</v>
      </c>
      <c r="I30" s="47">
        <v>392147</v>
      </c>
      <c r="J30" s="47">
        <v>885948</v>
      </c>
      <c r="K30" s="47">
        <v>624933</v>
      </c>
      <c r="L30" s="47">
        <v>639833</v>
      </c>
      <c r="M30" s="48">
        <v>1784</v>
      </c>
      <c r="N30" s="77"/>
    </row>
    <row r="31" spans="1:22" ht="15" customHeight="1">
      <c r="A31" s="7" t="s">
        <v>59</v>
      </c>
      <c r="B31" s="162">
        <v>848068</v>
      </c>
      <c r="C31" s="162">
        <v>159694</v>
      </c>
      <c r="D31" s="162">
        <v>346954</v>
      </c>
      <c r="E31" s="162">
        <v>203201</v>
      </c>
      <c r="F31" s="163">
        <v>112162</v>
      </c>
      <c r="G31" s="163">
        <v>392</v>
      </c>
      <c r="H31" s="31">
        <v>876643</v>
      </c>
      <c r="I31" s="32">
        <v>161059</v>
      </c>
      <c r="J31" s="32">
        <v>344858</v>
      </c>
      <c r="K31" s="32">
        <v>201280</v>
      </c>
      <c r="L31" s="32">
        <v>227950</v>
      </c>
      <c r="M31" s="33">
        <v>1006</v>
      </c>
      <c r="N31" s="77"/>
    </row>
    <row r="32" spans="1:22" ht="15" customHeight="1">
      <c r="A32" s="12" t="s">
        <v>60</v>
      </c>
      <c r="B32" s="13">
        <v>1970218</v>
      </c>
      <c r="C32" s="13">
        <v>640034</v>
      </c>
      <c r="D32" s="13">
        <v>1385757</v>
      </c>
      <c r="E32" s="13">
        <v>875499</v>
      </c>
      <c r="F32" s="22">
        <v>434076</v>
      </c>
      <c r="G32" s="22">
        <v>3362</v>
      </c>
      <c r="H32" s="85">
        <v>1978966</v>
      </c>
      <c r="I32" s="86">
        <v>631508</v>
      </c>
      <c r="J32" s="86">
        <v>1369574</v>
      </c>
      <c r="K32" s="86">
        <v>868709</v>
      </c>
      <c r="L32" s="86">
        <v>929400</v>
      </c>
      <c r="M32" s="87">
        <v>3387</v>
      </c>
      <c r="N32" s="77"/>
    </row>
    <row r="33" spans="1:14" s="1" customFormat="1" ht="16.899999999999999" customHeight="1">
      <c r="A33" s="193" t="s">
        <v>61</v>
      </c>
      <c r="B33" s="194"/>
      <c r="C33" s="194"/>
      <c r="D33" s="194"/>
      <c r="E33" s="194"/>
      <c r="F33" s="194"/>
      <c r="G33" s="194"/>
      <c r="H33" s="194"/>
      <c r="I33" s="194"/>
      <c r="J33" s="194"/>
      <c r="K33" s="194"/>
      <c r="L33" s="194"/>
      <c r="M33" s="195"/>
      <c r="N33" s="14"/>
    </row>
    <row r="34" spans="1:14" s="1" customFormat="1" ht="16.899999999999999" customHeight="1">
      <c r="A34" s="196" t="s">
        <v>62</v>
      </c>
      <c r="B34" s="197"/>
      <c r="C34" s="197"/>
      <c r="D34" s="197"/>
      <c r="E34" s="197"/>
      <c r="F34" s="197"/>
      <c r="G34" s="197"/>
      <c r="H34" s="197"/>
      <c r="I34" s="197"/>
      <c r="J34" s="197"/>
      <c r="K34" s="197"/>
      <c r="L34" s="197"/>
      <c r="M34" s="198"/>
      <c r="N34" s="14"/>
    </row>
    <row r="35" spans="1:14" s="1" customFormat="1" ht="16.899999999999999" customHeight="1">
      <c r="A35" s="179" t="s">
        <v>69</v>
      </c>
      <c r="B35" s="180"/>
      <c r="C35" s="180"/>
      <c r="D35" s="180"/>
      <c r="E35" s="180"/>
      <c r="F35" s="180"/>
      <c r="G35" s="180"/>
      <c r="H35" s="180"/>
      <c r="I35" s="180"/>
      <c r="J35" s="180"/>
      <c r="K35" s="180"/>
      <c r="L35" s="180"/>
      <c r="M35" s="181"/>
    </row>
    <row r="36" spans="1:14" ht="15" customHeight="1">
      <c r="A36" s="15"/>
      <c r="B36" s="16"/>
      <c r="C36" s="16"/>
      <c r="D36" s="16"/>
      <c r="E36" s="16"/>
      <c r="F36" s="16"/>
      <c r="G36" s="16"/>
      <c r="H36" s="16"/>
      <c r="I36" s="16"/>
      <c r="J36" s="16"/>
    </row>
    <row r="37" spans="1:14" ht="15" customHeight="1">
      <c r="A37" s="17"/>
      <c r="B37" s="16"/>
      <c r="C37" s="16"/>
      <c r="D37" s="16"/>
      <c r="E37" s="16"/>
      <c r="F37" s="16"/>
      <c r="G37" s="16"/>
      <c r="H37" s="16"/>
      <c r="I37" s="16"/>
      <c r="J37" s="16"/>
      <c r="K37" s="16"/>
      <c r="L37" s="16"/>
      <c r="M37" s="16"/>
    </row>
    <row r="38" spans="1:14" ht="15" customHeight="1">
      <c r="A38" s="18" t="s">
        <v>66</v>
      </c>
      <c r="B38" s="16"/>
      <c r="C38" s="16"/>
      <c r="D38" s="16"/>
      <c r="E38" s="16"/>
      <c r="F38" s="16"/>
      <c r="G38" s="16"/>
      <c r="H38" s="134"/>
      <c r="I38" s="134"/>
      <c r="J38" s="134"/>
      <c r="K38" s="134"/>
      <c r="L38" s="134"/>
      <c r="N38" s="91"/>
    </row>
    <row r="39" spans="1:14">
      <c r="A39" s="18"/>
      <c r="B39" s="19"/>
      <c r="C39" s="19"/>
      <c r="D39" s="19"/>
      <c r="E39" s="19"/>
      <c r="F39" s="19"/>
      <c r="G39" s="19"/>
      <c r="H39" s="135"/>
      <c r="I39" s="135"/>
      <c r="J39" s="135"/>
      <c r="K39" s="135"/>
      <c r="L39" s="135"/>
      <c r="N39" s="91"/>
    </row>
    <row r="40" spans="1:14" ht="12.75" customHeight="1">
      <c r="A40" s="17"/>
      <c r="B40" s="20"/>
      <c r="C40" s="20"/>
      <c r="D40" s="20"/>
      <c r="E40" s="20"/>
      <c r="F40" s="20"/>
      <c r="G40" s="20"/>
      <c r="H40" s="6"/>
      <c r="I40" s="6"/>
      <c r="J40" s="6"/>
      <c r="K40" s="6"/>
      <c r="L40" s="6"/>
      <c r="N40" s="91"/>
    </row>
    <row r="41" spans="1:14">
      <c r="A41" s="17"/>
      <c r="B41" s="20"/>
      <c r="C41" s="20"/>
      <c r="D41" s="20"/>
      <c r="E41" s="20"/>
      <c r="F41" s="20"/>
      <c r="G41" s="20"/>
      <c r="H41" s="6"/>
      <c r="I41" s="6"/>
      <c r="J41" s="6"/>
      <c r="K41" s="6"/>
      <c r="L41" s="6"/>
      <c r="N41" s="91"/>
    </row>
    <row r="42" spans="1:14">
      <c r="A42" s="17"/>
      <c r="B42" s="20"/>
      <c r="C42" s="20"/>
      <c r="D42" s="20"/>
      <c r="E42" s="20"/>
      <c r="F42" s="20"/>
      <c r="G42" s="20"/>
      <c r="H42" s="6"/>
      <c r="I42" s="6"/>
      <c r="J42" s="6"/>
      <c r="K42" s="6"/>
      <c r="L42" s="6"/>
      <c r="N42" s="91"/>
    </row>
  </sheetData>
  <sortState xmlns:xlrd2="http://schemas.microsoft.com/office/spreadsheetml/2017/richdata2" ref="P6:V24">
    <sortCondition ref="P6:P24"/>
  </sortState>
  <mergeCells count="9">
    <mergeCell ref="A33:M33"/>
    <mergeCell ref="A34:M34"/>
    <mergeCell ref="A35:M35"/>
    <mergeCell ref="A1:M1"/>
    <mergeCell ref="A2:M2"/>
    <mergeCell ref="A3:M3"/>
    <mergeCell ref="A4:A5"/>
    <mergeCell ref="B4:G4"/>
    <mergeCell ref="H4:M4"/>
  </mergeCells>
  <hyperlinks>
    <hyperlink ref="A38" location="index!A1" display="Retour à l'index" xr:uid="{AE361EF4-AEED-4827-BCEA-69847BFDB47F}"/>
  </hyperlinks>
  <printOptions horizontalCentered="1" verticalCentered="1"/>
  <pageMargins left="0.35433070866141736" right="0.35433070866141736" top="0.98425196850393704" bottom="0.98425196850393704" header="0.51181102362204722" footer="0.51181102362204722"/>
  <pageSetup paperSize="9" scale="79" fitToWidth="0" orientation="landscape" r:id="rId1"/>
  <headerFooter scaleWithDoc="0" alignWithMargins="0">
    <oddHeader>&amp;LWoningbestand&amp;CHUISVESTING</oddHeader>
    <oddFooter>&amp;C&amp;P/&amp;N&amp;R© BISA</oddFooter>
  </headerFooter>
  <rowBreaks count="1" manualBreakCount="1">
    <brk id="3" max="12" man="1"/>
  </rowBreaks>
  <colBreaks count="1" manualBreakCount="1">
    <brk id="7" max="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B5E5-EFB0-46AC-8A85-C9B74A995030}">
  <sheetPr>
    <pageSetUpPr fitToPage="1"/>
  </sheetPr>
  <dimension ref="A1:P45"/>
  <sheetViews>
    <sheetView showGridLines="0" zoomScale="80" zoomScaleNormal="80" workbookViewId="0">
      <selection sqref="A1:H1"/>
    </sheetView>
  </sheetViews>
  <sheetFormatPr baseColWidth="10" defaultColWidth="11.42578125" defaultRowHeight="12.75"/>
  <cols>
    <col min="1" max="1" width="35.7109375" customWidth="1"/>
    <col min="2" max="8" width="18.28515625" customWidth="1"/>
  </cols>
  <sheetData>
    <row r="1" spans="1:16" s="1" customFormat="1" ht="19.899999999999999" customHeight="1">
      <c r="A1" s="183" t="s">
        <v>78</v>
      </c>
      <c r="B1" s="184"/>
      <c r="C1" s="184"/>
      <c r="D1" s="184"/>
      <c r="E1" s="184"/>
      <c r="F1" s="184"/>
      <c r="G1" s="184"/>
      <c r="H1" s="184"/>
    </row>
    <row r="2" spans="1:16" s="1" customFormat="1" ht="19.899999999999999" customHeight="1">
      <c r="A2" s="186" t="s">
        <v>93</v>
      </c>
      <c r="B2" s="187"/>
      <c r="C2" s="187"/>
      <c r="D2" s="187"/>
      <c r="E2" s="187"/>
      <c r="F2" s="187"/>
      <c r="G2" s="187"/>
      <c r="H2" s="187"/>
    </row>
    <row r="3" spans="1:16" s="1" customFormat="1" ht="19.899999999999999" customHeight="1">
      <c r="A3" s="189" t="s">
        <v>35</v>
      </c>
      <c r="B3" s="190"/>
      <c r="C3" s="190"/>
      <c r="D3" s="190"/>
      <c r="E3" s="190"/>
      <c r="F3" s="190"/>
      <c r="G3" s="190"/>
      <c r="H3" s="190"/>
      <c r="I3" s="2"/>
      <c r="J3" s="2"/>
      <c r="K3" s="2"/>
      <c r="L3" s="2"/>
      <c r="M3" s="2"/>
      <c r="N3" s="2"/>
      <c r="O3" s="2"/>
      <c r="P3" s="2"/>
    </row>
    <row r="4" spans="1:16" ht="20.100000000000001" customHeight="1">
      <c r="A4" s="201"/>
      <c r="B4" s="192">
        <v>2011</v>
      </c>
      <c r="C4" s="192"/>
      <c r="D4" s="192"/>
      <c r="E4" s="192"/>
      <c r="F4" s="206">
        <v>2021</v>
      </c>
      <c r="G4" s="204"/>
      <c r="H4" s="205"/>
      <c r="I4" s="91"/>
    </row>
    <row r="5" spans="1:16" ht="76.150000000000006" customHeight="1">
      <c r="A5" s="202"/>
      <c r="B5" s="88" t="s">
        <v>94</v>
      </c>
      <c r="C5" s="88" t="s">
        <v>95</v>
      </c>
      <c r="D5" s="136" t="s">
        <v>96</v>
      </c>
      <c r="E5" s="136" t="s">
        <v>77</v>
      </c>
      <c r="F5" s="88" t="s">
        <v>94</v>
      </c>
      <c r="G5" s="88" t="s">
        <v>95</v>
      </c>
      <c r="H5" s="136" t="s">
        <v>96</v>
      </c>
      <c r="I5" s="78"/>
    </row>
    <row r="6" spans="1:16" ht="15" customHeight="1">
      <c r="A6" s="5" t="s">
        <v>0</v>
      </c>
      <c r="B6" s="24">
        <v>16916</v>
      </c>
      <c r="C6" s="24">
        <v>24948</v>
      </c>
      <c r="D6" s="72">
        <v>7415</v>
      </c>
      <c r="E6" s="72">
        <v>303</v>
      </c>
      <c r="F6" s="23">
        <v>19101</v>
      </c>
      <c r="G6" s="34">
        <v>29595</v>
      </c>
      <c r="H6" s="25">
        <v>8815</v>
      </c>
      <c r="I6" s="77"/>
    </row>
    <row r="7" spans="1:16" ht="15" customHeight="1">
      <c r="A7" s="7" t="s">
        <v>40</v>
      </c>
      <c r="B7" s="27">
        <v>7213</v>
      </c>
      <c r="C7" s="27">
        <v>6675</v>
      </c>
      <c r="D7" s="29">
        <v>2414</v>
      </c>
      <c r="E7" s="29">
        <v>107</v>
      </c>
      <c r="F7" s="26">
        <v>7430</v>
      </c>
      <c r="G7" s="35">
        <v>8076</v>
      </c>
      <c r="H7" s="28">
        <v>2827</v>
      </c>
      <c r="I7" s="77"/>
    </row>
    <row r="8" spans="1:16" ht="15" customHeight="1">
      <c r="A8" s="7" t="s">
        <v>41</v>
      </c>
      <c r="B8" s="27">
        <v>4754</v>
      </c>
      <c r="C8" s="27">
        <v>4284</v>
      </c>
      <c r="D8" s="29">
        <v>1092</v>
      </c>
      <c r="E8" s="29">
        <v>97</v>
      </c>
      <c r="F8" s="26">
        <v>5131</v>
      </c>
      <c r="G8" s="35">
        <v>4630</v>
      </c>
      <c r="H8" s="28">
        <v>1206</v>
      </c>
      <c r="I8" s="77"/>
    </row>
    <row r="9" spans="1:16" ht="15" customHeight="1">
      <c r="A9" s="7" t="s">
        <v>42</v>
      </c>
      <c r="B9" s="27">
        <v>20371</v>
      </c>
      <c r="C9" s="27">
        <v>55445</v>
      </c>
      <c r="D9" s="29">
        <v>12886</v>
      </c>
      <c r="E9" s="29">
        <v>1020</v>
      </c>
      <c r="F9" s="26">
        <v>23841</v>
      </c>
      <c r="G9" s="35">
        <v>55076</v>
      </c>
      <c r="H9" s="28">
        <v>22653</v>
      </c>
      <c r="I9" s="77"/>
    </row>
    <row r="10" spans="1:16" ht="15" customHeight="1">
      <c r="A10" s="7" t="s">
        <v>1</v>
      </c>
      <c r="B10" s="27">
        <v>6878</v>
      </c>
      <c r="C10" s="27">
        <v>14438</v>
      </c>
      <c r="D10" s="29">
        <v>5094</v>
      </c>
      <c r="E10" s="29">
        <v>180</v>
      </c>
      <c r="F10" s="26">
        <v>7026</v>
      </c>
      <c r="G10" s="35">
        <v>15866</v>
      </c>
      <c r="H10" s="28">
        <v>4793</v>
      </c>
      <c r="I10" s="77"/>
    </row>
    <row r="11" spans="1:16" ht="15" customHeight="1">
      <c r="A11" s="7" t="s">
        <v>2</v>
      </c>
      <c r="B11" s="27">
        <v>6665</v>
      </c>
      <c r="C11" s="27">
        <v>8903</v>
      </c>
      <c r="D11" s="29">
        <v>2413</v>
      </c>
      <c r="E11" s="29">
        <v>96</v>
      </c>
      <c r="F11" s="26">
        <v>7354</v>
      </c>
      <c r="G11" s="35">
        <v>10535</v>
      </c>
      <c r="H11" s="28">
        <v>2932</v>
      </c>
      <c r="I11" s="77"/>
    </row>
    <row r="12" spans="1:16" ht="15" customHeight="1">
      <c r="A12" s="7" t="s">
        <v>43</v>
      </c>
      <c r="B12" s="27">
        <v>9099</v>
      </c>
      <c r="C12" s="27">
        <v>13881</v>
      </c>
      <c r="D12" s="29">
        <v>4417</v>
      </c>
      <c r="E12" s="29">
        <v>196</v>
      </c>
      <c r="F12" s="26">
        <v>10535</v>
      </c>
      <c r="G12" s="35">
        <v>14335</v>
      </c>
      <c r="H12" s="28">
        <v>4402</v>
      </c>
      <c r="I12" s="77"/>
    </row>
    <row r="13" spans="1:16" ht="15" customHeight="1">
      <c r="A13" s="7" t="s">
        <v>3</v>
      </c>
      <c r="B13" s="27">
        <v>4899</v>
      </c>
      <c r="C13" s="27">
        <v>5811</v>
      </c>
      <c r="D13" s="29">
        <v>1298</v>
      </c>
      <c r="E13" s="29">
        <v>67</v>
      </c>
      <c r="F13" s="26">
        <v>5213</v>
      </c>
      <c r="G13" s="35">
        <v>5760</v>
      </c>
      <c r="H13" s="28">
        <v>1625</v>
      </c>
      <c r="I13" s="77"/>
    </row>
    <row r="14" spans="1:16" ht="15" customHeight="1">
      <c r="A14" s="7" t="s">
        <v>44</v>
      </c>
      <c r="B14" s="27">
        <v>12070</v>
      </c>
      <c r="C14" s="27">
        <v>30472</v>
      </c>
      <c r="D14" s="29">
        <v>9166</v>
      </c>
      <c r="E14" s="29">
        <v>411</v>
      </c>
      <c r="F14" s="26">
        <v>12609</v>
      </c>
      <c r="G14" s="35">
        <v>34731</v>
      </c>
      <c r="H14" s="28">
        <v>11271</v>
      </c>
      <c r="I14" s="77"/>
    </row>
    <row r="15" spans="1:16" ht="15" customHeight="1">
      <c r="A15" s="7" t="s">
        <v>4</v>
      </c>
      <c r="B15" s="27">
        <v>9744</v>
      </c>
      <c r="C15" s="27">
        <v>10984</v>
      </c>
      <c r="D15" s="29">
        <v>3489</v>
      </c>
      <c r="E15" s="29">
        <v>235</v>
      </c>
      <c r="F15" s="26">
        <v>10487</v>
      </c>
      <c r="G15" s="35">
        <v>11510</v>
      </c>
      <c r="H15" s="28">
        <v>3818</v>
      </c>
      <c r="I15" s="77"/>
    </row>
    <row r="16" spans="1:16" ht="15" customHeight="1">
      <c r="A16" s="7" t="s">
        <v>5</v>
      </c>
      <c r="B16" s="27">
        <v>3441</v>
      </c>
      <c r="C16" s="27">
        <v>4889</v>
      </c>
      <c r="D16" s="29">
        <v>1724</v>
      </c>
      <c r="E16" s="29">
        <v>88</v>
      </c>
      <c r="F16" s="26">
        <v>3914</v>
      </c>
      <c r="G16" s="35">
        <v>4809</v>
      </c>
      <c r="H16" s="28">
        <v>1620</v>
      </c>
      <c r="I16" s="77"/>
    </row>
    <row r="17" spans="1:9" ht="15" customHeight="1">
      <c r="A17" s="7" t="s">
        <v>45</v>
      </c>
      <c r="B17" s="27">
        <v>12502</v>
      </c>
      <c r="C17" s="27">
        <v>21458</v>
      </c>
      <c r="D17" s="29">
        <v>5859</v>
      </c>
      <c r="E17" s="29">
        <v>269</v>
      </c>
      <c r="F17" s="26">
        <v>14325</v>
      </c>
      <c r="G17" s="35">
        <v>20987</v>
      </c>
      <c r="H17" s="28">
        <v>6441</v>
      </c>
      <c r="I17" s="77"/>
    </row>
    <row r="18" spans="1:9" ht="15" customHeight="1">
      <c r="A18" s="7" t="s">
        <v>46</v>
      </c>
      <c r="B18" s="27">
        <v>5690</v>
      </c>
      <c r="C18" s="27">
        <v>16842</v>
      </c>
      <c r="D18" s="29">
        <v>6411</v>
      </c>
      <c r="E18" s="29">
        <v>209</v>
      </c>
      <c r="F18" s="26">
        <v>6363</v>
      </c>
      <c r="G18" s="35">
        <v>17635</v>
      </c>
      <c r="H18" s="28">
        <v>5940</v>
      </c>
      <c r="I18" s="77"/>
    </row>
    <row r="19" spans="1:9" ht="15" customHeight="1">
      <c r="A19" s="7" t="s">
        <v>47</v>
      </c>
      <c r="B19" s="27">
        <v>2767</v>
      </c>
      <c r="C19" s="27">
        <v>7024</v>
      </c>
      <c r="D19" s="29">
        <v>1745</v>
      </c>
      <c r="E19" s="29">
        <v>155</v>
      </c>
      <c r="F19" s="26">
        <v>3081</v>
      </c>
      <c r="G19" s="35">
        <v>8393</v>
      </c>
      <c r="H19" s="28">
        <v>1562</v>
      </c>
      <c r="I19" s="77"/>
    </row>
    <row r="20" spans="1:9" ht="15" customHeight="1">
      <c r="A20" s="7" t="s">
        <v>48</v>
      </c>
      <c r="B20" s="27">
        <v>17667</v>
      </c>
      <c r="C20" s="27">
        <v>28905</v>
      </c>
      <c r="D20" s="29">
        <v>12711</v>
      </c>
      <c r="E20" s="29">
        <v>415</v>
      </c>
      <c r="F20" s="26">
        <v>19733</v>
      </c>
      <c r="G20" s="35">
        <v>33534</v>
      </c>
      <c r="H20" s="28">
        <v>10031</v>
      </c>
      <c r="I20" s="77"/>
    </row>
    <row r="21" spans="1:9" ht="15" customHeight="1">
      <c r="A21" s="7" t="s">
        <v>49</v>
      </c>
      <c r="B21" s="27">
        <v>17436</v>
      </c>
      <c r="C21" s="27">
        <v>17240</v>
      </c>
      <c r="D21" s="29">
        <v>6887</v>
      </c>
      <c r="E21" s="29">
        <v>186</v>
      </c>
      <c r="F21" s="26">
        <v>18203</v>
      </c>
      <c r="G21" s="35">
        <v>19887</v>
      </c>
      <c r="H21" s="28">
        <v>7544</v>
      </c>
      <c r="I21" s="77"/>
    </row>
    <row r="22" spans="1:9" ht="15" customHeight="1">
      <c r="A22" s="7" t="s">
        <v>50</v>
      </c>
      <c r="B22" s="27">
        <v>5246</v>
      </c>
      <c r="C22" s="27">
        <v>5468</v>
      </c>
      <c r="D22" s="29">
        <v>1513</v>
      </c>
      <c r="E22" s="29">
        <v>57</v>
      </c>
      <c r="F22" s="26">
        <v>5356</v>
      </c>
      <c r="G22" s="35">
        <v>5565</v>
      </c>
      <c r="H22" s="28">
        <v>1560</v>
      </c>
      <c r="I22" s="77"/>
    </row>
    <row r="23" spans="1:9" ht="15" customHeight="1">
      <c r="A23" s="7" t="s">
        <v>51</v>
      </c>
      <c r="B23" s="27">
        <v>10978</v>
      </c>
      <c r="C23" s="27">
        <v>13985</v>
      </c>
      <c r="D23" s="29">
        <v>3888</v>
      </c>
      <c r="E23" s="29">
        <v>166</v>
      </c>
      <c r="F23" s="26">
        <v>11325</v>
      </c>
      <c r="G23" s="35">
        <v>15799</v>
      </c>
      <c r="H23" s="28">
        <v>4438</v>
      </c>
      <c r="I23" s="77"/>
    </row>
    <row r="24" spans="1:9" ht="15" customHeight="1">
      <c r="A24" s="40" t="s">
        <v>52</v>
      </c>
      <c r="B24" s="42">
        <v>9270</v>
      </c>
      <c r="C24" s="42">
        <v>7957</v>
      </c>
      <c r="D24" s="73">
        <v>3082</v>
      </c>
      <c r="E24" s="73">
        <v>110</v>
      </c>
      <c r="F24" s="41">
        <v>9352</v>
      </c>
      <c r="G24" s="44">
        <v>8604</v>
      </c>
      <c r="H24" s="45">
        <v>2926</v>
      </c>
      <c r="I24" s="77"/>
    </row>
    <row r="25" spans="1:9" ht="15" customHeight="1">
      <c r="A25" s="8" t="s">
        <v>53</v>
      </c>
      <c r="B25" s="52">
        <v>183606</v>
      </c>
      <c r="C25" s="52">
        <v>299609</v>
      </c>
      <c r="D25" s="74">
        <v>93504</v>
      </c>
      <c r="E25" s="74">
        <v>4367</v>
      </c>
      <c r="F25" s="51">
        <v>200379</v>
      </c>
      <c r="G25" s="54">
        <v>325327</v>
      </c>
      <c r="H25" s="53">
        <v>106404</v>
      </c>
      <c r="I25" s="77"/>
    </row>
    <row r="26" spans="1:9" ht="15" customHeight="1">
      <c r="A26" s="50" t="s">
        <v>54</v>
      </c>
      <c r="B26" s="47">
        <v>173713</v>
      </c>
      <c r="C26" s="47">
        <v>62587</v>
      </c>
      <c r="D26" s="75">
        <v>23684</v>
      </c>
      <c r="E26" s="75">
        <v>1307</v>
      </c>
      <c r="F26" s="46">
        <v>186266</v>
      </c>
      <c r="G26" s="49">
        <v>71042</v>
      </c>
      <c r="H26" s="48">
        <v>24885</v>
      </c>
      <c r="I26" s="77"/>
    </row>
    <row r="27" spans="1:9" ht="15" customHeight="1">
      <c r="A27" s="9" t="s">
        <v>55</v>
      </c>
      <c r="B27" s="32">
        <v>147142</v>
      </c>
      <c r="C27" s="32">
        <v>53213</v>
      </c>
      <c r="D27" s="76">
        <v>29945</v>
      </c>
      <c r="E27" s="76">
        <v>1389</v>
      </c>
      <c r="F27" s="31">
        <v>158644</v>
      </c>
      <c r="G27" s="36">
        <v>61778</v>
      </c>
      <c r="H27" s="33">
        <v>34494</v>
      </c>
      <c r="I27" s="77"/>
    </row>
    <row r="28" spans="1:9" ht="15" customHeight="1">
      <c r="A28" s="5" t="s">
        <v>56</v>
      </c>
      <c r="B28" s="24">
        <v>320855</v>
      </c>
      <c r="C28" s="24">
        <v>115800</v>
      </c>
      <c r="D28" s="72">
        <v>53629</v>
      </c>
      <c r="E28" s="72">
        <v>2696</v>
      </c>
      <c r="F28" s="23">
        <v>344910</v>
      </c>
      <c r="G28" s="34">
        <v>132820</v>
      </c>
      <c r="H28" s="38">
        <v>59379</v>
      </c>
      <c r="I28" s="77"/>
    </row>
    <row r="29" spans="1:9" ht="15" customHeight="1">
      <c r="A29" s="10" t="s">
        <v>57</v>
      </c>
      <c r="B29" s="32">
        <v>102931</v>
      </c>
      <c r="C29" s="32">
        <v>44964</v>
      </c>
      <c r="D29" s="76">
        <v>21150</v>
      </c>
      <c r="E29" s="76">
        <v>2663</v>
      </c>
      <c r="F29" s="31">
        <v>112511</v>
      </c>
      <c r="G29" s="36">
        <v>54365</v>
      </c>
      <c r="H29" s="33">
        <v>22860</v>
      </c>
      <c r="I29" s="77"/>
    </row>
    <row r="30" spans="1:9" ht="15" customHeight="1">
      <c r="A30" s="11" t="s">
        <v>58</v>
      </c>
      <c r="B30" s="47">
        <v>1835155</v>
      </c>
      <c r="C30" s="47">
        <v>761081</v>
      </c>
      <c r="D30" s="75">
        <v>444202</v>
      </c>
      <c r="E30" s="75">
        <v>16951</v>
      </c>
      <c r="F30" s="46">
        <v>1982569</v>
      </c>
      <c r="G30" s="49">
        <v>857211</v>
      </c>
      <c r="H30" s="48">
        <v>496858</v>
      </c>
      <c r="I30" s="77"/>
    </row>
    <row r="31" spans="1:9" ht="15" customHeight="1">
      <c r="A31" s="7" t="s">
        <v>59</v>
      </c>
      <c r="B31" s="32">
        <v>945404</v>
      </c>
      <c r="C31" s="32">
        <v>495303</v>
      </c>
      <c r="D31" s="76">
        <v>207589</v>
      </c>
      <c r="E31" s="76">
        <v>22175</v>
      </c>
      <c r="F31" s="31">
        <v>1008876</v>
      </c>
      <c r="G31" s="36">
        <v>572016</v>
      </c>
      <c r="H31" s="33">
        <v>231904</v>
      </c>
      <c r="I31" s="77"/>
    </row>
    <row r="32" spans="1:9" ht="15" customHeight="1">
      <c r="A32" s="12" t="s">
        <v>60</v>
      </c>
      <c r="B32" s="13">
        <v>2964165</v>
      </c>
      <c r="C32" s="13">
        <v>1555993</v>
      </c>
      <c r="D32" s="22">
        <v>745295</v>
      </c>
      <c r="E32" s="22">
        <v>43493</v>
      </c>
      <c r="F32" s="13">
        <v>3191824</v>
      </c>
      <c r="G32" s="37">
        <v>1754554</v>
      </c>
      <c r="H32" s="39">
        <v>835166</v>
      </c>
      <c r="I32" s="77"/>
    </row>
    <row r="33" spans="1:16" s="1" customFormat="1" ht="16.899999999999999" customHeight="1">
      <c r="A33" s="193" t="s">
        <v>61</v>
      </c>
      <c r="B33" s="194"/>
      <c r="C33" s="194"/>
      <c r="D33" s="194"/>
      <c r="E33" s="194"/>
      <c r="F33" s="194"/>
      <c r="G33" s="194"/>
      <c r="H33" s="195"/>
      <c r="J33" s="14"/>
      <c r="K33" s="14"/>
      <c r="L33" s="14"/>
      <c r="M33" s="14"/>
      <c r="N33" s="14"/>
      <c r="O33" s="14"/>
      <c r="P33" s="14"/>
    </row>
    <row r="34" spans="1:16" s="1" customFormat="1" ht="16.899999999999999" customHeight="1">
      <c r="A34" s="196" t="s">
        <v>62</v>
      </c>
      <c r="B34" s="197"/>
      <c r="C34" s="197"/>
      <c r="D34" s="197"/>
      <c r="E34" s="197"/>
      <c r="F34" s="197"/>
      <c r="G34" s="197"/>
      <c r="H34" s="198"/>
      <c r="J34" s="14"/>
      <c r="K34" s="14"/>
      <c r="L34" s="14"/>
      <c r="M34" s="14"/>
      <c r="N34" s="14"/>
      <c r="O34" s="14"/>
      <c r="P34" s="14"/>
    </row>
    <row r="35" spans="1:16" s="1" customFormat="1" ht="16.899999999999999" customHeight="1">
      <c r="A35" s="179" t="s">
        <v>69</v>
      </c>
      <c r="B35" s="180"/>
      <c r="C35" s="180"/>
      <c r="D35" s="180"/>
      <c r="E35" s="180"/>
      <c r="F35" s="180"/>
      <c r="G35" s="180"/>
      <c r="H35" s="181"/>
    </row>
    <row r="36" spans="1:16" ht="15" customHeight="1">
      <c r="A36" s="15"/>
      <c r="B36" s="16"/>
      <c r="C36" s="16"/>
      <c r="D36" s="16"/>
      <c r="E36" s="16"/>
      <c r="F36" s="16"/>
      <c r="G36" s="16"/>
      <c r="H36" s="16"/>
    </row>
    <row r="37" spans="1:16" ht="27" customHeight="1">
      <c r="A37" s="207" t="s">
        <v>97</v>
      </c>
      <c r="B37" s="207"/>
      <c r="C37" s="207"/>
      <c r="D37" s="207"/>
      <c r="E37" s="207"/>
      <c r="F37" s="207"/>
      <c r="G37" s="207"/>
      <c r="H37" s="207"/>
    </row>
    <row r="38" spans="1:16" ht="29.45" customHeight="1">
      <c r="A38" s="182" t="s">
        <v>98</v>
      </c>
      <c r="B38" s="182"/>
      <c r="C38" s="182"/>
      <c r="D38" s="182"/>
      <c r="E38" s="182"/>
      <c r="F38" s="182"/>
      <c r="G38" s="182"/>
      <c r="H38" s="182"/>
    </row>
    <row r="39" spans="1:16" ht="15" customHeight="1">
      <c r="A39" s="15"/>
      <c r="B39" s="16"/>
      <c r="C39" s="16"/>
      <c r="D39" s="16"/>
      <c r="E39" s="16"/>
      <c r="F39" s="16"/>
      <c r="G39" s="16"/>
      <c r="H39" s="16"/>
    </row>
    <row r="40" spans="1:16" ht="15" customHeight="1">
      <c r="A40" s="17"/>
      <c r="B40" s="16"/>
      <c r="C40" s="16"/>
      <c r="D40" s="16"/>
      <c r="E40" s="16"/>
      <c r="F40" s="16"/>
      <c r="G40" s="16"/>
      <c r="H40" s="16"/>
    </row>
    <row r="41" spans="1:16" ht="15" customHeight="1">
      <c r="A41" s="18" t="s">
        <v>66</v>
      </c>
      <c r="B41" s="16"/>
      <c r="C41" s="16"/>
      <c r="D41" s="16"/>
      <c r="E41" s="16"/>
      <c r="F41" s="16"/>
      <c r="G41" s="16"/>
      <c r="H41" s="16"/>
    </row>
    <row r="42" spans="1:16">
      <c r="A42" s="18"/>
      <c r="B42" s="19"/>
      <c r="C42" s="19"/>
      <c r="D42" s="19"/>
      <c r="E42" s="19"/>
      <c r="F42" s="19"/>
      <c r="G42" s="19"/>
      <c r="H42" s="19"/>
    </row>
    <row r="43" spans="1:16" ht="12.75" customHeight="1">
      <c r="A43" s="17"/>
      <c r="B43" s="20"/>
      <c r="C43" s="20"/>
      <c r="D43" s="20"/>
      <c r="E43" s="20"/>
      <c r="F43" s="20"/>
      <c r="G43" s="20"/>
      <c r="H43" s="20"/>
    </row>
    <row r="44" spans="1:16">
      <c r="A44" s="17"/>
      <c r="B44" s="20"/>
      <c r="C44" s="20"/>
      <c r="D44" s="20"/>
      <c r="E44" s="20"/>
      <c r="F44" s="20"/>
      <c r="G44" s="20"/>
      <c r="H44" s="20"/>
    </row>
    <row r="45" spans="1:16">
      <c r="A45" s="17"/>
      <c r="B45" s="20"/>
      <c r="C45" s="20"/>
      <c r="D45" s="20"/>
      <c r="E45" s="20"/>
      <c r="F45" s="20"/>
      <c r="G45" s="20"/>
      <c r="H45" s="20"/>
    </row>
  </sheetData>
  <mergeCells count="11">
    <mergeCell ref="A1:H1"/>
    <mergeCell ref="A2:H2"/>
    <mergeCell ref="A3:H3"/>
    <mergeCell ref="A4:A5"/>
    <mergeCell ref="B4:E4"/>
    <mergeCell ref="F4:H4"/>
    <mergeCell ref="A38:H38"/>
    <mergeCell ref="A37:H37"/>
    <mergeCell ref="A33:H33"/>
    <mergeCell ref="A34:H34"/>
    <mergeCell ref="A35:H35"/>
  </mergeCells>
  <conditionalFormatting sqref="I6:I24">
    <cfRule type="top10" dxfId="1" priority="1" bottom="1" rank="1"/>
    <cfRule type="top10" dxfId="0" priority="2" rank="1"/>
  </conditionalFormatting>
  <hyperlinks>
    <hyperlink ref="A41" location="index!A1" display="Retour à l'index" xr:uid="{8EEEC908-927E-4775-B284-4FE39D3D32EE}"/>
  </hyperlinks>
  <printOptions horizontalCentered="1" verticalCentered="1"/>
  <pageMargins left="0.74803149606299213" right="0.74803149606299213" top="0.98425196850393704" bottom="0.98425196850393704" header="0.51181102362204722" footer="0.51181102362204722"/>
  <pageSetup paperSize="9" scale="68" orientation="landscape" r:id="rId1"/>
  <headerFooter scaleWithDoc="0" alignWithMargins="0">
    <oddHeader>&amp;LWoningbestand&amp;CHUISVESTING</oddHeader>
    <oddFooter>&amp;C&amp;P/&amp;N&amp;R© BISA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E71A5-033E-4CC4-9C78-8CC6871FF1DF}">
  <sheetPr>
    <pageSetUpPr fitToPage="1"/>
  </sheetPr>
  <dimension ref="A1:J44"/>
  <sheetViews>
    <sheetView showGridLines="0" zoomScale="80" zoomScaleNormal="80" workbookViewId="0">
      <selection sqref="A1:I1"/>
    </sheetView>
  </sheetViews>
  <sheetFormatPr baseColWidth="10" defaultColWidth="11.42578125" defaultRowHeight="12.75"/>
  <cols>
    <col min="1" max="1" width="35.7109375" customWidth="1"/>
    <col min="2" max="9" width="16.28515625" customWidth="1"/>
  </cols>
  <sheetData>
    <row r="1" spans="1:10" s="1" customFormat="1" ht="19.899999999999999" customHeight="1">
      <c r="A1" s="183" t="s">
        <v>79</v>
      </c>
      <c r="B1" s="184"/>
      <c r="C1" s="184"/>
      <c r="D1" s="184"/>
      <c r="E1" s="184"/>
      <c r="F1" s="184"/>
      <c r="G1" s="184"/>
      <c r="H1" s="184"/>
      <c r="I1" s="185"/>
    </row>
    <row r="2" spans="1:10" s="1" customFormat="1" ht="19.899999999999999" customHeight="1">
      <c r="A2" s="186" t="s">
        <v>99</v>
      </c>
      <c r="B2" s="187"/>
      <c r="C2" s="187"/>
      <c r="D2" s="187"/>
      <c r="E2" s="187"/>
      <c r="F2" s="187"/>
      <c r="G2" s="187"/>
      <c r="H2" s="187"/>
      <c r="I2" s="188"/>
    </row>
    <row r="3" spans="1:10" s="1" customFormat="1" ht="19.899999999999999" customHeight="1">
      <c r="A3" s="189" t="s">
        <v>35</v>
      </c>
      <c r="B3" s="190"/>
      <c r="C3" s="190"/>
      <c r="D3" s="190"/>
      <c r="E3" s="190"/>
      <c r="F3" s="190"/>
      <c r="G3" s="190"/>
      <c r="H3" s="190"/>
      <c r="I3" s="191"/>
      <c r="J3" s="2"/>
    </row>
    <row r="4" spans="1:10" ht="20.100000000000001" customHeight="1">
      <c r="A4" s="201"/>
      <c r="B4" s="192">
        <v>2011</v>
      </c>
      <c r="C4" s="192"/>
      <c r="D4" s="192"/>
      <c r="E4" s="192"/>
      <c r="F4" s="206">
        <v>2021</v>
      </c>
      <c r="G4" s="204"/>
      <c r="H4" s="204"/>
      <c r="I4" s="205"/>
      <c r="J4" s="91"/>
    </row>
    <row r="5" spans="1:10" ht="73.150000000000006" customHeight="1">
      <c r="A5" s="202"/>
      <c r="B5" s="3" t="s">
        <v>19</v>
      </c>
      <c r="C5" s="3" t="s">
        <v>106</v>
      </c>
      <c r="D5" s="21" t="s">
        <v>80</v>
      </c>
      <c r="E5" s="21" t="s">
        <v>81</v>
      </c>
      <c r="F5" s="3" t="s">
        <v>19</v>
      </c>
      <c r="G5" s="3" t="s">
        <v>107</v>
      </c>
      <c r="H5" s="21" t="s">
        <v>80</v>
      </c>
      <c r="I5" s="3" t="s">
        <v>81</v>
      </c>
      <c r="J5" s="78"/>
    </row>
    <row r="6" spans="1:10" ht="15" customHeight="1">
      <c r="A6" s="5" t="s">
        <v>0</v>
      </c>
      <c r="B6" s="24">
        <v>17790</v>
      </c>
      <c r="C6" s="24">
        <v>4631</v>
      </c>
      <c r="D6" s="72">
        <v>485</v>
      </c>
      <c r="E6" s="72">
        <v>2042</v>
      </c>
      <c r="F6" s="23">
        <v>21566</v>
      </c>
      <c r="G6" s="34">
        <v>4939</v>
      </c>
      <c r="H6" s="122">
        <v>627</v>
      </c>
      <c r="I6" s="25">
        <v>2463</v>
      </c>
      <c r="J6" s="129"/>
    </row>
    <row r="7" spans="1:10" ht="15" customHeight="1">
      <c r="A7" s="7" t="s">
        <v>40</v>
      </c>
      <c r="B7" s="27">
        <v>5171</v>
      </c>
      <c r="C7" s="27">
        <v>767</v>
      </c>
      <c r="D7" s="29">
        <v>188</v>
      </c>
      <c r="E7" s="29">
        <v>549</v>
      </c>
      <c r="F7" s="26">
        <v>6244</v>
      </c>
      <c r="G7" s="35">
        <v>890</v>
      </c>
      <c r="H7" s="123">
        <v>206</v>
      </c>
      <c r="I7" s="28">
        <v>736</v>
      </c>
      <c r="J7" s="129"/>
    </row>
    <row r="8" spans="1:10" ht="15" customHeight="1">
      <c r="A8" s="7" t="s">
        <v>41</v>
      </c>
      <c r="B8" s="27">
        <v>3378</v>
      </c>
      <c r="C8" s="27">
        <v>420</v>
      </c>
      <c r="D8" s="29">
        <v>82</v>
      </c>
      <c r="E8" s="29">
        <v>404</v>
      </c>
      <c r="F8" s="26">
        <v>3413</v>
      </c>
      <c r="G8" s="35">
        <v>869</v>
      </c>
      <c r="H8" s="123">
        <v>49</v>
      </c>
      <c r="I8" s="28">
        <v>299</v>
      </c>
      <c r="J8" s="129"/>
    </row>
    <row r="9" spans="1:10" ht="15" customHeight="1">
      <c r="A9" s="7" t="s">
        <v>42</v>
      </c>
      <c r="B9" s="27">
        <v>33212</v>
      </c>
      <c r="C9" s="27">
        <v>6765</v>
      </c>
      <c r="D9" s="29">
        <v>5378</v>
      </c>
      <c r="E9" s="29">
        <v>10090</v>
      </c>
      <c r="F9" s="26">
        <v>34718</v>
      </c>
      <c r="G9" s="35">
        <v>7559</v>
      </c>
      <c r="H9" s="123">
        <v>5553</v>
      </c>
      <c r="I9" s="28">
        <v>7246</v>
      </c>
      <c r="J9" s="129"/>
    </row>
    <row r="10" spans="1:10" ht="15" customHeight="1">
      <c r="A10" s="7" t="s">
        <v>1</v>
      </c>
      <c r="B10" s="27">
        <v>11179</v>
      </c>
      <c r="C10" s="27">
        <v>1219</v>
      </c>
      <c r="D10" s="29">
        <v>581</v>
      </c>
      <c r="E10" s="29">
        <v>1459</v>
      </c>
      <c r="F10" s="26">
        <v>12362</v>
      </c>
      <c r="G10" s="35">
        <v>1268</v>
      </c>
      <c r="H10" s="123">
        <v>531</v>
      </c>
      <c r="I10" s="28">
        <v>1705</v>
      </c>
      <c r="J10" s="129"/>
    </row>
    <row r="11" spans="1:10" ht="15" customHeight="1">
      <c r="A11" s="7" t="s">
        <v>2</v>
      </c>
      <c r="B11" s="27">
        <v>6061</v>
      </c>
      <c r="C11" s="27">
        <v>2029</v>
      </c>
      <c r="D11" s="29">
        <v>201</v>
      </c>
      <c r="E11" s="29">
        <v>612</v>
      </c>
      <c r="F11" s="26">
        <v>7460</v>
      </c>
      <c r="G11" s="35">
        <v>2051</v>
      </c>
      <c r="H11" s="123">
        <v>160</v>
      </c>
      <c r="I11" s="28">
        <v>864</v>
      </c>
      <c r="J11" s="129"/>
    </row>
    <row r="12" spans="1:10" ht="15" customHeight="1">
      <c r="A12" s="7" t="s">
        <v>43</v>
      </c>
      <c r="B12" s="27">
        <v>11626</v>
      </c>
      <c r="C12" s="27">
        <v>1080</v>
      </c>
      <c r="D12" s="29">
        <v>99</v>
      </c>
      <c r="E12" s="29">
        <v>1076</v>
      </c>
      <c r="F12" s="26">
        <v>12001</v>
      </c>
      <c r="G12" s="35">
        <v>1059</v>
      </c>
      <c r="H12" s="123">
        <v>179</v>
      </c>
      <c r="I12" s="28">
        <v>1096</v>
      </c>
      <c r="J12" s="129"/>
    </row>
    <row r="13" spans="1:10" ht="15" customHeight="1">
      <c r="A13" s="7" t="s">
        <v>3</v>
      </c>
      <c r="B13" s="27">
        <v>4167</v>
      </c>
      <c r="C13" s="27">
        <v>1231</v>
      </c>
      <c r="D13" s="29">
        <v>45</v>
      </c>
      <c r="E13" s="29">
        <v>368</v>
      </c>
      <c r="F13" s="26">
        <v>4152</v>
      </c>
      <c r="G13" s="35">
        <v>1216</v>
      </c>
      <c r="H13" s="123">
        <v>58</v>
      </c>
      <c r="I13" s="28">
        <v>334</v>
      </c>
      <c r="J13" s="129"/>
    </row>
    <row r="14" spans="1:10" ht="15" customHeight="1">
      <c r="A14" s="7" t="s">
        <v>44</v>
      </c>
      <c r="B14" s="27">
        <v>24595</v>
      </c>
      <c r="C14" s="27">
        <v>1184</v>
      </c>
      <c r="D14" s="29">
        <v>721</v>
      </c>
      <c r="E14" s="29">
        <v>3972</v>
      </c>
      <c r="F14" s="26">
        <v>27497</v>
      </c>
      <c r="G14" s="35">
        <v>1291</v>
      </c>
      <c r="H14" s="123">
        <v>1020</v>
      </c>
      <c r="I14" s="28">
        <v>4923</v>
      </c>
      <c r="J14" s="129"/>
    </row>
    <row r="15" spans="1:10" ht="15" customHeight="1">
      <c r="A15" s="7" t="s">
        <v>4</v>
      </c>
      <c r="B15" s="27">
        <v>8801</v>
      </c>
      <c r="C15" s="27">
        <v>1069</v>
      </c>
      <c r="D15" s="29">
        <v>167</v>
      </c>
      <c r="E15" s="29">
        <v>947</v>
      </c>
      <c r="F15" s="26">
        <v>9006</v>
      </c>
      <c r="G15" s="35">
        <v>1324</v>
      </c>
      <c r="H15" s="123">
        <v>244</v>
      </c>
      <c r="I15" s="28">
        <v>936</v>
      </c>
      <c r="J15" s="129"/>
    </row>
    <row r="16" spans="1:10" ht="15" customHeight="1">
      <c r="A16" s="7" t="s">
        <v>5</v>
      </c>
      <c r="B16" s="27">
        <v>4052</v>
      </c>
      <c r="C16" s="27">
        <v>478</v>
      </c>
      <c r="D16" s="29">
        <v>54</v>
      </c>
      <c r="E16" s="29">
        <v>305</v>
      </c>
      <c r="F16" s="26">
        <v>3943</v>
      </c>
      <c r="G16" s="35">
        <v>437</v>
      </c>
      <c r="H16" s="123">
        <v>73</v>
      </c>
      <c r="I16" s="28">
        <v>356</v>
      </c>
      <c r="J16" s="129"/>
    </row>
    <row r="17" spans="1:10" ht="15" customHeight="1">
      <c r="A17" s="7" t="s">
        <v>45</v>
      </c>
      <c r="B17" s="27">
        <v>15769</v>
      </c>
      <c r="C17" s="27">
        <v>3057</v>
      </c>
      <c r="D17" s="29">
        <v>354</v>
      </c>
      <c r="E17" s="29">
        <v>2278</v>
      </c>
      <c r="F17" s="26">
        <v>15024</v>
      </c>
      <c r="G17" s="35">
        <v>3070</v>
      </c>
      <c r="H17" s="123">
        <v>652</v>
      </c>
      <c r="I17" s="28">
        <v>2241</v>
      </c>
      <c r="J17" s="129"/>
    </row>
    <row r="18" spans="1:10" ht="15" customHeight="1">
      <c r="A18" s="7" t="s">
        <v>46</v>
      </c>
      <c r="B18" s="27">
        <v>13359</v>
      </c>
      <c r="C18" s="27">
        <v>1048</v>
      </c>
      <c r="D18" s="29">
        <v>744</v>
      </c>
      <c r="E18" s="29">
        <v>1691</v>
      </c>
      <c r="F18" s="26">
        <v>13804</v>
      </c>
      <c r="G18" s="35">
        <v>1118</v>
      </c>
      <c r="H18" s="123">
        <v>916</v>
      </c>
      <c r="I18" s="28">
        <v>1797</v>
      </c>
      <c r="J18" s="129"/>
    </row>
    <row r="19" spans="1:10" ht="15" customHeight="1">
      <c r="A19" s="7" t="s">
        <v>47</v>
      </c>
      <c r="B19" s="27">
        <v>5355</v>
      </c>
      <c r="C19" s="27">
        <v>643</v>
      </c>
      <c r="D19" s="29">
        <v>493</v>
      </c>
      <c r="E19" s="29">
        <v>533</v>
      </c>
      <c r="F19" s="26">
        <v>6571</v>
      </c>
      <c r="G19" s="35">
        <v>674</v>
      </c>
      <c r="H19" s="123">
        <v>517</v>
      </c>
      <c r="I19" s="28">
        <v>631</v>
      </c>
      <c r="J19" s="129"/>
    </row>
    <row r="20" spans="1:10" ht="15" customHeight="1">
      <c r="A20" s="7" t="s">
        <v>48</v>
      </c>
      <c r="B20" s="27">
        <v>24155</v>
      </c>
      <c r="C20" s="27">
        <v>1993</v>
      </c>
      <c r="D20" s="29">
        <v>405</v>
      </c>
      <c r="E20" s="29">
        <v>2352</v>
      </c>
      <c r="F20" s="26">
        <v>28041</v>
      </c>
      <c r="G20" s="35">
        <v>2234</v>
      </c>
      <c r="H20" s="123">
        <v>563</v>
      </c>
      <c r="I20" s="28">
        <v>2696</v>
      </c>
      <c r="J20" s="129"/>
    </row>
    <row r="21" spans="1:10" ht="15" customHeight="1">
      <c r="A21" s="7" t="s">
        <v>49</v>
      </c>
      <c r="B21" s="27">
        <v>13490</v>
      </c>
      <c r="C21" s="27">
        <v>1536</v>
      </c>
      <c r="D21" s="29">
        <v>160</v>
      </c>
      <c r="E21" s="29">
        <v>2054</v>
      </c>
      <c r="F21" s="26">
        <v>15443</v>
      </c>
      <c r="G21" s="35">
        <v>1730</v>
      </c>
      <c r="H21" s="123">
        <v>199</v>
      </c>
      <c r="I21" s="28">
        <v>2515</v>
      </c>
      <c r="J21" s="129"/>
    </row>
    <row r="22" spans="1:10" ht="15" customHeight="1">
      <c r="A22" s="7" t="s">
        <v>50</v>
      </c>
      <c r="B22" s="27">
        <v>3174</v>
      </c>
      <c r="C22" s="27">
        <v>1771</v>
      </c>
      <c r="D22" s="29">
        <v>257</v>
      </c>
      <c r="E22" s="29">
        <v>266</v>
      </c>
      <c r="F22" s="26">
        <v>3271</v>
      </c>
      <c r="G22" s="35">
        <v>1860</v>
      </c>
      <c r="H22" s="123">
        <v>178</v>
      </c>
      <c r="I22" s="28">
        <v>256</v>
      </c>
      <c r="J22" s="129"/>
    </row>
    <row r="23" spans="1:10" ht="15" customHeight="1">
      <c r="A23" s="7" t="s">
        <v>51</v>
      </c>
      <c r="B23" s="27">
        <v>10154</v>
      </c>
      <c r="C23" s="27">
        <v>2426</v>
      </c>
      <c r="D23" s="29">
        <v>513</v>
      </c>
      <c r="E23" s="29">
        <v>892</v>
      </c>
      <c r="F23" s="26">
        <v>11311</v>
      </c>
      <c r="G23" s="35">
        <v>2561</v>
      </c>
      <c r="H23" s="123">
        <v>721</v>
      </c>
      <c r="I23" s="28">
        <v>1206</v>
      </c>
      <c r="J23" s="129"/>
    </row>
    <row r="24" spans="1:10" ht="15" customHeight="1">
      <c r="A24" s="40" t="s">
        <v>52</v>
      </c>
      <c r="B24" s="42">
        <v>6384</v>
      </c>
      <c r="C24" s="42">
        <v>759</v>
      </c>
      <c r="D24" s="73">
        <v>72</v>
      </c>
      <c r="E24" s="73">
        <v>742</v>
      </c>
      <c r="F24" s="41">
        <v>6869</v>
      </c>
      <c r="G24" s="44">
        <v>849</v>
      </c>
      <c r="H24" s="124">
        <v>83</v>
      </c>
      <c r="I24" s="45">
        <v>803</v>
      </c>
      <c r="J24" s="129"/>
    </row>
    <row r="25" spans="1:10" ht="15" customHeight="1">
      <c r="A25" s="8" t="s">
        <v>53</v>
      </c>
      <c r="B25" s="52">
        <v>221872</v>
      </c>
      <c r="C25" s="52">
        <v>34106</v>
      </c>
      <c r="D25" s="74">
        <v>10999</v>
      </c>
      <c r="E25" s="74">
        <v>32632</v>
      </c>
      <c r="F25" s="51">
        <f>SUM(F6:F24)</f>
        <v>242696</v>
      </c>
      <c r="G25" s="54">
        <f t="shared" ref="G25:I25" si="0">SUM(G6:G24)</f>
        <v>36999</v>
      </c>
      <c r="H25" s="125">
        <f t="shared" si="0"/>
        <v>12529</v>
      </c>
      <c r="I25" s="53">
        <f t="shared" si="0"/>
        <v>33103</v>
      </c>
      <c r="J25" s="129"/>
    </row>
    <row r="26" spans="1:10" ht="15" customHeight="1">
      <c r="A26" s="50" t="s">
        <v>54</v>
      </c>
      <c r="B26" s="47">
        <v>47271</v>
      </c>
      <c r="C26" s="47">
        <v>7962</v>
      </c>
      <c r="D26" s="75">
        <v>1480</v>
      </c>
      <c r="E26" s="75">
        <v>5874</v>
      </c>
      <c r="F26" s="46">
        <v>52982</v>
      </c>
      <c r="G26" s="49">
        <v>9180</v>
      </c>
      <c r="H26" s="126">
        <v>1642</v>
      </c>
      <c r="I26" s="48">
        <v>7238</v>
      </c>
      <c r="J26" s="129"/>
    </row>
    <row r="27" spans="1:10" ht="15" customHeight="1">
      <c r="A27" s="9" t="s">
        <v>55</v>
      </c>
      <c r="B27" s="32">
        <v>38795</v>
      </c>
      <c r="C27" s="32">
        <v>6125</v>
      </c>
      <c r="D27" s="76">
        <v>2046</v>
      </c>
      <c r="E27" s="76">
        <v>6247</v>
      </c>
      <c r="F27" s="31">
        <v>44404</v>
      </c>
      <c r="G27" s="36">
        <v>7077</v>
      </c>
      <c r="H27" s="127">
        <v>2313</v>
      </c>
      <c r="I27" s="33">
        <v>7984</v>
      </c>
      <c r="J27" s="129"/>
    </row>
    <row r="28" spans="1:10" ht="15" customHeight="1">
      <c r="A28" s="5" t="s">
        <v>56</v>
      </c>
      <c r="B28" s="24">
        <v>86066</v>
      </c>
      <c r="C28" s="24">
        <v>14087</v>
      </c>
      <c r="D28" s="72">
        <v>3526</v>
      </c>
      <c r="E28" s="72">
        <v>12121</v>
      </c>
      <c r="F28" s="23">
        <v>97386</v>
      </c>
      <c r="G28" s="34">
        <v>16257</v>
      </c>
      <c r="H28" s="122">
        <v>3955</v>
      </c>
      <c r="I28" s="38">
        <v>15222</v>
      </c>
      <c r="J28" s="129"/>
    </row>
    <row r="29" spans="1:10" ht="15" customHeight="1">
      <c r="A29" s="10" t="s">
        <v>57</v>
      </c>
      <c r="B29" s="32">
        <v>33109</v>
      </c>
      <c r="C29" s="32">
        <v>5299</v>
      </c>
      <c r="D29" s="76">
        <v>2503</v>
      </c>
      <c r="E29" s="76">
        <v>4053</v>
      </c>
      <c r="F29" s="31">
        <v>41204</v>
      </c>
      <c r="G29" s="36">
        <v>6795</v>
      </c>
      <c r="H29" s="127">
        <v>2227</v>
      </c>
      <c r="I29" s="33">
        <v>4139</v>
      </c>
      <c r="J29" s="129"/>
    </row>
    <row r="30" spans="1:10" ht="15" customHeight="1">
      <c r="A30" s="11" t="s">
        <v>58</v>
      </c>
      <c r="B30" s="47">
        <v>519987</v>
      </c>
      <c r="C30" s="47">
        <v>129782</v>
      </c>
      <c r="D30" s="75">
        <v>25265</v>
      </c>
      <c r="E30" s="75">
        <v>86047</v>
      </c>
      <c r="F30" s="46">
        <v>584040</v>
      </c>
      <c r="G30" s="49">
        <v>148060</v>
      </c>
      <c r="H30" s="126">
        <v>22940</v>
      </c>
      <c r="I30" s="48">
        <v>102171</v>
      </c>
      <c r="J30" s="129"/>
    </row>
    <row r="31" spans="1:10" ht="15" customHeight="1">
      <c r="A31" s="7" t="s">
        <v>59</v>
      </c>
      <c r="B31" s="32">
        <v>351504</v>
      </c>
      <c r="C31" s="32">
        <v>91572</v>
      </c>
      <c r="D31" s="76">
        <v>15110</v>
      </c>
      <c r="E31" s="76">
        <v>37117</v>
      </c>
      <c r="F31" s="31">
        <v>418692</v>
      </c>
      <c r="G31" s="36">
        <v>99896</v>
      </c>
      <c r="H31" s="127">
        <v>11390</v>
      </c>
      <c r="I31" s="33">
        <v>42038</v>
      </c>
      <c r="J31" s="129"/>
    </row>
    <row r="32" spans="1:10" ht="15" customHeight="1">
      <c r="A32" s="12" t="s">
        <v>60</v>
      </c>
      <c r="B32" s="13">
        <v>1093363</v>
      </c>
      <c r="C32" s="13">
        <v>255460</v>
      </c>
      <c r="D32" s="22">
        <v>51374</v>
      </c>
      <c r="E32" s="22">
        <v>155796</v>
      </c>
      <c r="F32" s="13">
        <v>1245428</v>
      </c>
      <c r="G32" s="37">
        <v>284955</v>
      </c>
      <c r="H32" s="81">
        <v>46859</v>
      </c>
      <c r="I32" s="39">
        <v>177312</v>
      </c>
      <c r="J32" s="129"/>
    </row>
    <row r="33" spans="1:9" s="1" customFormat="1" ht="16.899999999999999" customHeight="1">
      <c r="A33" s="193" t="s">
        <v>61</v>
      </c>
      <c r="B33" s="194"/>
      <c r="C33" s="194"/>
      <c r="D33" s="194"/>
      <c r="E33" s="194"/>
      <c r="F33" s="194"/>
      <c r="G33" s="194"/>
      <c r="H33" s="194"/>
      <c r="I33" s="195"/>
    </row>
    <row r="34" spans="1:9" s="1" customFormat="1" ht="16.899999999999999" customHeight="1">
      <c r="A34" s="196" t="s">
        <v>62</v>
      </c>
      <c r="B34" s="197"/>
      <c r="C34" s="197"/>
      <c r="D34" s="197"/>
      <c r="E34" s="197"/>
      <c r="F34" s="197"/>
      <c r="G34" s="197"/>
      <c r="H34" s="197"/>
      <c r="I34" s="198"/>
    </row>
    <row r="35" spans="1:9" s="1" customFormat="1" ht="16.899999999999999" customHeight="1">
      <c r="A35" s="179" t="s">
        <v>69</v>
      </c>
      <c r="B35" s="180"/>
      <c r="C35" s="180"/>
      <c r="D35" s="180"/>
      <c r="E35" s="180"/>
      <c r="F35" s="180"/>
      <c r="G35" s="180"/>
      <c r="H35" s="180"/>
      <c r="I35" s="181"/>
    </row>
    <row r="36" spans="1:9" ht="15" customHeight="1">
      <c r="A36" s="15"/>
      <c r="B36" s="16"/>
      <c r="C36" s="16"/>
      <c r="D36" s="16"/>
      <c r="E36" s="16"/>
      <c r="F36" s="128"/>
      <c r="G36" s="128"/>
      <c r="H36" s="128"/>
      <c r="I36" s="128"/>
    </row>
    <row r="37" spans="1:9" ht="26.45" customHeight="1">
      <c r="A37" s="207" t="s">
        <v>100</v>
      </c>
      <c r="B37" s="207"/>
      <c r="C37" s="207"/>
      <c r="D37" s="207"/>
      <c r="E37" s="207"/>
      <c r="F37" s="207"/>
      <c r="G37" s="207"/>
      <c r="H37" s="207"/>
      <c r="I37" s="207"/>
    </row>
    <row r="38" spans="1:9" ht="15" customHeight="1">
      <c r="A38" s="15"/>
      <c r="B38" s="16"/>
      <c r="C38" s="16"/>
      <c r="D38" s="16"/>
      <c r="E38" s="16"/>
      <c r="F38" s="128"/>
      <c r="G38" s="128"/>
      <c r="H38" s="128"/>
      <c r="I38" s="128"/>
    </row>
    <row r="39" spans="1:9" ht="15" customHeight="1">
      <c r="A39" s="17"/>
      <c r="B39" s="16"/>
      <c r="C39" s="16"/>
      <c r="D39" s="16"/>
      <c r="E39" s="16"/>
      <c r="F39" s="16"/>
      <c r="G39" s="16"/>
      <c r="H39" s="16"/>
      <c r="I39" s="16"/>
    </row>
    <row r="40" spans="1:9" ht="15" customHeight="1">
      <c r="A40" s="18" t="s">
        <v>66</v>
      </c>
      <c r="B40" s="16"/>
      <c r="C40" s="16"/>
      <c r="D40" s="16"/>
      <c r="E40" s="16"/>
      <c r="F40" s="16"/>
      <c r="G40" s="16"/>
      <c r="H40" s="16"/>
      <c r="I40" s="16"/>
    </row>
    <row r="41" spans="1:9">
      <c r="A41" s="18"/>
      <c r="B41" s="19"/>
      <c r="C41" s="19"/>
      <c r="D41" s="19"/>
      <c r="E41" s="19"/>
      <c r="F41" s="19"/>
      <c r="G41" s="19"/>
      <c r="H41" s="19"/>
      <c r="I41" s="19"/>
    </row>
    <row r="42" spans="1:9" ht="12.75" customHeight="1">
      <c r="A42" s="17"/>
      <c r="B42" s="20"/>
      <c r="C42" s="20"/>
      <c r="D42" s="20"/>
      <c r="E42" s="20"/>
      <c r="F42" s="20"/>
      <c r="G42" s="20"/>
      <c r="H42" s="20"/>
      <c r="I42" s="20"/>
    </row>
    <row r="43" spans="1:9">
      <c r="A43" s="17"/>
      <c r="B43" s="20"/>
      <c r="C43" s="20"/>
      <c r="D43" s="20"/>
      <c r="E43" s="20"/>
      <c r="F43" s="20"/>
      <c r="G43" s="20"/>
      <c r="H43" s="20"/>
      <c r="I43" s="20"/>
    </row>
    <row r="44" spans="1:9">
      <c r="A44" s="17"/>
      <c r="B44" s="20"/>
      <c r="C44" s="20"/>
      <c r="D44" s="20"/>
      <c r="E44" s="20"/>
      <c r="F44" s="20"/>
      <c r="G44" s="20"/>
      <c r="H44" s="20"/>
      <c r="I44" s="20"/>
    </row>
  </sheetData>
  <mergeCells count="10">
    <mergeCell ref="A37:I37"/>
    <mergeCell ref="A33:I33"/>
    <mergeCell ref="A34:I34"/>
    <mergeCell ref="A35:I35"/>
    <mergeCell ref="A1:I1"/>
    <mergeCell ref="A2:I2"/>
    <mergeCell ref="A3:I3"/>
    <mergeCell ref="A4:A5"/>
    <mergeCell ref="B4:E4"/>
    <mergeCell ref="F4:I4"/>
  </mergeCells>
  <hyperlinks>
    <hyperlink ref="A40" location="index!A1" display="Retour à l'index" xr:uid="{F5256570-EC43-4083-A9B1-6B25F4D08901}"/>
  </hyperlinks>
  <printOptions horizontalCentered="1" verticalCentered="1"/>
  <pageMargins left="0.74803149606299213" right="0.74803149606299213" top="0.98425196850393704" bottom="0.98425196850393704" header="0.51181102362204722" footer="0.51181102362204722"/>
  <pageSetup paperSize="9" scale="70" orientation="landscape" r:id="rId1"/>
  <headerFooter scaleWithDoc="0" alignWithMargins="0">
    <oddHeader>&amp;LWoningbestand&amp;CHUISVESTING</oddHeader>
    <oddFooter>&amp;C&amp;P/&amp;N&amp;R© BISA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415F2-3AFE-47AE-86C1-A4111A40039B}">
  <dimension ref="A1:W45"/>
  <sheetViews>
    <sheetView showGridLines="0" zoomScale="80" zoomScaleNormal="80" workbookViewId="0">
      <selection sqref="A1:V1"/>
    </sheetView>
  </sheetViews>
  <sheetFormatPr baseColWidth="10" defaultColWidth="11.42578125" defaultRowHeight="12.75"/>
  <cols>
    <col min="1" max="1" width="35.7109375" customWidth="1"/>
    <col min="2" max="12" width="16.28515625" customWidth="1"/>
    <col min="13" max="13" width="16.5703125" bestFit="1" customWidth="1"/>
    <col min="14" max="22" width="16.28515625" customWidth="1"/>
  </cols>
  <sheetData>
    <row r="1" spans="1:23" s="1" customFormat="1" ht="19.899999999999999" customHeight="1">
      <c r="A1" s="183" t="s">
        <v>82</v>
      </c>
      <c r="B1" s="184"/>
      <c r="C1" s="184"/>
      <c r="D1" s="184"/>
      <c r="E1" s="184"/>
      <c r="F1" s="184"/>
      <c r="G1" s="184"/>
      <c r="H1" s="184"/>
      <c r="I1" s="184"/>
      <c r="J1" s="184"/>
      <c r="K1" s="184"/>
      <c r="L1" s="184"/>
      <c r="M1" s="184"/>
      <c r="N1" s="184"/>
      <c r="O1" s="184"/>
      <c r="P1" s="184"/>
      <c r="Q1" s="184"/>
      <c r="R1" s="184"/>
      <c r="S1" s="184"/>
      <c r="T1" s="184"/>
      <c r="U1" s="184"/>
      <c r="V1" s="184"/>
    </row>
    <row r="2" spans="1:23" s="1" customFormat="1" ht="19.899999999999999" customHeight="1">
      <c r="A2" s="186" t="s">
        <v>101</v>
      </c>
      <c r="B2" s="187"/>
      <c r="C2" s="187"/>
      <c r="D2" s="187"/>
      <c r="E2" s="187"/>
      <c r="F2" s="187"/>
      <c r="G2" s="187"/>
      <c r="H2" s="187"/>
      <c r="I2" s="187"/>
      <c r="J2" s="187"/>
      <c r="K2" s="187"/>
      <c r="L2" s="187"/>
      <c r="M2" s="187"/>
      <c r="N2" s="187"/>
      <c r="O2" s="187"/>
      <c r="P2" s="187"/>
      <c r="Q2" s="187"/>
      <c r="R2" s="187"/>
      <c r="S2" s="187"/>
      <c r="T2" s="187"/>
      <c r="U2" s="187"/>
      <c r="V2" s="187"/>
    </row>
    <row r="3" spans="1:23" s="1" customFormat="1" ht="19.899999999999999" customHeight="1">
      <c r="A3" s="189" t="s">
        <v>35</v>
      </c>
      <c r="B3" s="190"/>
      <c r="C3" s="190"/>
      <c r="D3" s="190"/>
      <c r="E3" s="190"/>
      <c r="F3" s="190"/>
      <c r="G3" s="190"/>
      <c r="H3" s="190"/>
      <c r="I3" s="190"/>
      <c r="J3" s="190"/>
      <c r="K3" s="190"/>
      <c r="L3" s="190"/>
      <c r="M3" s="190"/>
      <c r="N3" s="190"/>
      <c r="O3" s="190"/>
      <c r="P3" s="190"/>
      <c r="Q3" s="190"/>
      <c r="R3" s="190"/>
      <c r="S3" s="190"/>
      <c r="T3" s="190"/>
      <c r="U3" s="190"/>
      <c r="V3" s="190"/>
      <c r="W3" s="2"/>
    </row>
    <row r="4" spans="1:23" ht="20.100000000000001" customHeight="1">
      <c r="A4" s="201"/>
      <c r="B4" s="209">
        <v>2011</v>
      </c>
      <c r="C4" s="192"/>
      <c r="D4" s="192"/>
      <c r="E4" s="192"/>
      <c r="F4" s="192"/>
      <c r="G4" s="192"/>
      <c r="H4" s="192"/>
      <c r="I4" s="192"/>
      <c r="J4" s="192"/>
      <c r="K4" s="192"/>
      <c r="L4" s="192"/>
      <c r="M4" s="203"/>
      <c r="N4" s="210">
        <v>2021</v>
      </c>
      <c r="O4" s="211"/>
      <c r="P4" s="211"/>
      <c r="Q4" s="211"/>
      <c r="R4" s="211"/>
      <c r="S4" s="211"/>
      <c r="T4" s="211"/>
      <c r="U4" s="211"/>
      <c r="V4" s="212"/>
    </row>
    <row r="5" spans="1:23" ht="32.450000000000003" customHeight="1">
      <c r="A5" s="208"/>
      <c r="B5" s="209" t="s">
        <v>84</v>
      </c>
      <c r="C5" s="192"/>
      <c r="D5" s="192"/>
      <c r="E5" s="203"/>
      <c r="F5" s="209" t="s">
        <v>23</v>
      </c>
      <c r="G5" s="192"/>
      <c r="H5" s="192"/>
      <c r="I5" s="203"/>
      <c r="J5" s="213" t="s">
        <v>92</v>
      </c>
      <c r="K5" s="213"/>
      <c r="L5" s="213"/>
      <c r="M5" s="200"/>
      <c r="N5" s="199" t="s">
        <v>84</v>
      </c>
      <c r="O5" s="213"/>
      <c r="P5" s="200"/>
      <c r="Q5" s="199" t="s">
        <v>23</v>
      </c>
      <c r="R5" s="213"/>
      <c r="S5" s="200"/>
      <c r="T5" s="213" t="s">
        <v>92</v>
      </c>
      <c r="U5" s="213"/>
      <c r="V5" s="200"/>
    </row>
    <row r="6" spans="1:23" ht="75.599999999999994" customHeight="1">
      <c r="A6" s="202"/>
      <c r="B6" s="88" t="s">
        <v>102</v>
      </c>
      <c r="C6" s="88" t="s">
        <v>95</v>
      </c>
      <c r="D6" s="88" t="s">
        <v>103</v>
      </c>
      <c r="E6" s="170" t="s">
        <v>77</v>
      </c>
      <c r="F6" s="88" t="s">
        <v>102</v>
      </c>
      <c r="G6" s="88" t="s">
        <v>95</v>
      </c>
      <c r="H6" s="88" t="s">
        <v>103</v>
      </c>
      <c r="I6" s="79" t="s">
        <v>77</v>
      </c>
      <c r="J6" s="88" t="s">
        <v>102</v>
      </c>
      <c r="K6" s="88" t="s">
        <v>95</v>
      </c>
      <c r="L6" s="88" t="s">
        <v>104</v>
      </c>
      <c r="M6" s="170" t="s">
        <v>77</v>
      </c>
      <c r="N6" s="88" t="s">
        <v>102</v>
      </c>
      <c r="O6" s="88" t="s">
        <v>95</v>
      </c>
      <c r="P6" s="88" t="s">
        <v>103</v>
      </c>
      <c r="Q6" s="88" t="s">
        <v>102</v>
      </c>
      <c r="R6" s="88" t="s">
        <v>95</v>
      </c>
      <c r="S6" s="88" t="s">
        <v>103</v>
      </c>
      <c r="T6" s="88" t="s">
        <v>102</v>
      </c>
      <c r="U6" s="88" t="s">
        <v>95</v>
      </c>
      <c r="V6" s="88" t="s">
        <v>103</v>
      </c>
      <c r="W6" s="78"/>
    </row>
    <row r="7" spans="1:23" ht="15" customHeight="1">
      <c r="A7" s="5" t="s">
        <v>0</v>
      </c>
      <c r="B7" s="23">
        <v>5776</v>
      </c>
      <c r="C7" s="27">
        <v>1950</v>
      </c>
      <c r="D7" s="47">
        <v>545</v>
      </c>
      <c r="E7" s="137">
        <v>28</v>
      </c>
      <c r="F7" s="23">
        <v>11072</v>
      </c>
      <c r="G7" s="72">
        <v>22196</v>
      </c>
      <c r="H7" s="72">
        <v>6145</v>
      </c>
      <c r="I7" s="38">
        <v>242</v>
      </c>
      <c r="J7" s="23">
        <v>68</v>
      </c>
      <c r="K7" s="24">
        <v>802</v>
      </c>
      <c r="L7" s="24">
        <v>725</v>
      </c>
      <c r="M7" s="38">
        <v>33</v>
      </c>
      <c r="N7" s="23">
        <v>5584</v>
      </c>
      <c r="O7" s="24">
        <v>1481</v>
      </c>
      <c r="P7" s="38">
        <v>616</v>
      </c>
      <c r="Q7" s="23">
        <v>13474</v>
      </c>
      <c r="R7" s="24">
        <v>27613</v>
      </c>
      <c r="S7" s="38">
        <v>6972</v>
      </c>
      <c r="T7" s="23">
        <v>43</v>
      </c>
      <c r="U7" s="24">
        <v>501</v>
      </c>
      <c r="V7" s="25">
        <v>1227</v>
      </c>
      <c r="W7" s="77"/>
    </row>
    <row r="8" spans="1:23" ht="15" customHeight="1">
      <c r="A8" s="7" t="s">
        <v>40</v>
      </c>
      <c r="B8" s="80">
        <v>4148</v>
      </c>
      <c r="C8" s="27">
        <v>1188</v>
      </c>
      <c r="D8" s="27">
        <v>400</v>
      </c>
      <c r="E8" s="30">
        <v>15</v>
      </c>
      <c r="F8" s="26">
        <v>3053</v>
      </c>
      <c r="G8" s="29">
        <v>5352</v>
      </c>
      <c r="H8" s="29">
        <v>1839</v>
      </c>
      <c r="I8" s="30">
        <v>85</v>
      </c>
      <c r="J8" s="26">
        <v>12</v>
      </c>
      <c r="K8" s="27">
        <v>135</v>
      </c>
      <c r="L8" s="27">
        <v>175</v>
      </c>
      <c r="M8" s="30">
        <v>7</v>
      </c>
      <c r="N8" s="26">
        <v>4177</v>
      </c>
      <c r="O8" s="27">
        <v>1041</v>
      </c>
      <c r="P8" s="30">
        <v>440</v>
      </c>
      <c r="Q8" s="26">
        <v>3247</v>
      </c>
      <c r="R8" s="27">
        <v>6936</v>
      </c>
      <c r="S8" s="30">
        <v>2070</v>
      </c>
      <c r="T8" s="26">
        <v>6</v>
      </c>
      <c r="U8" s="27">
        <v>99</v>
      </c>
      <c r="V8" s="28">
        <v>317</v>
      </c>
      <c r="W8" s="77"/>
    </row>
    <row r="9" spans="1:23" ht="15" customHeight="1">
      <c r="A9" s="7" t="s">
        <v>41</v>
      </c>
      <c r="B9" s="26">
        <v>2374</v>
      </c>
      <c r="C9" s="27">
        <v>525</v>
      </c>
      <c r="D9" s="27">
        <v>130</v>
      </c>
      <c r="E9" s="30">
        <v>7</v>
      </c>
      <c r="F9" s="26">
        <v>2372</v>
      </c>
      <c r="G9" s="29">
        <v>3658</v>
      </c>
      <c r="H9" s="29">
        <v>926</v>
      </c>
      <c r="I9" s="30">
        <v>85</v>
      </c>
      <c r="J9" s="26">
        <v>8</v>
      </c>
      <c r="K9" s="27">
        <v>101</v>
      </c>
      <c r="L9" s="27">
        <v>36</v>
      </c>
      <c r="M9" s="30">
        <v>5</v>
      </c>
      <c r="N9" s="26">
        <v>2462</v>
      </c>
      <c r="O9" s="27">
        <v>448</v>
      </c>
      <c r="P9" s="30">
        <v>176</v>
      </c>
      <c r="Q9" s="26">
        <v>2666</v>
      </c>
      <c r="R9" s="27">
        <v>4114</v>
      </c>
      <c r="S9" s="30">
        <v>947</v>
      </c>
      <c r="T9" s="26">
        <v>3</v>
      </c>
      <c r="U9" s="27">
        <v>68</v>
      </c>
      <c r="V9" s="28">
        <v>83</v>
      </c>
      <c r="W9" s="77"/>
    </row>
    <row r="10" spans="1:23" ht="15" customHeight="1">
      <c r="A10" s="7" t="s">
        <v>42</v>
      </c>
      <c r="B10" s="26">
        <v>6560</v>
      </c>
      <c r="C10" s="27">
        <v>3405</v>
      </c>
      <c r="D10" s="27">
        <v>822</v>
      </c>
      <c r="E10" s="30">
        <v>73</v>
      </c>
      <c r="F10" s="26">
        <v>13722</v>
      </c>
      <c r="G10" s="29">
        <v>47260</v>
      </c>
      <c r="H10" s="29">
        <v>9789</v>
      </c>
      <c r="I10" s="30">
        <v>781</v>
      </c>
      <c r="J10" s="26">
        <v>89</v>
      </c>
      <c r="K10" s="27">
        <v>4780</v>
      </c>
      <c r="L10" s="27">
        <v>2275</v>
      </c>
      <c r="M10" s="30">
        <v>166</v>
      </c>
      <c r="N10" s="26">
        <v>6813</v>
      </c>
      <c r="O10" s="27">
        <v>2110</v>
      </c>
      <c r="P10" s="30">
        <v>1473</v>
      </c>
      <c r="Q10" s="26">
        <v>16970</v>
      </c>
      <c r="R10" s="27">
        <v>51568</v>
      </c>
      <c r="S10" s="30">
        <v>17471</v>
      </c>
      <c r="T10" s="26">
        <v>58</v>
      </c>
      <c r="U10" s="27">
        <v>1398</v>
      </c>
      <c r="V10" s="28">
        <v>3709</v>
      </c>
      <c r="W10" s="77"/>
    </row>
    <row r="11" spans="1:23" ht="15" customHeight="1">
      <c r="A11" s="7" t="s">
        <v>1</v>
      </c>
      <c r="B11" s="26">
        <v>1823</v>
      </c>
      <c r="C11" s="27">
        <v>793</v>
      </c>
      <c r="D11" s="27">
        <v>327</v>
      </c>
      <c r="E11" s="30">
        <v>14</v>
      </c>
      <c r="F11" s="26">
        <v>5034</v>
      </c>
      <c r="G11" s="29">
        <v>13239</v>
      </c>
      <c r="H11" s="29">
        <v>4583</v>
      </c>
      <c r="I11" s="30">
        <v>158</v>
      </c>
      <c r="J11" s="26">
        <v>21</v>
      </c>
      <c r="K11" s="27">
        <v>406</v>
      </c>
      <c r="L11" s="27">
        <v>184</v>
      </c>
      <c r="M11" s="30">
        <v>8</v>
      </c>
      <c r="N11" s="26">
        <v>1756</v>
      </c>
      <c r="O11" s="27">
        <v>733</v>
      </c>
      <c r="P11" s="30">
        <v>359</v>
      </c>
      <c r="Q11" s="26">
        <v>5268</v>
      </c>
      <c r="R11" s="27">
        <v>14901</v>
      </c>
      <c r="S11" s="30">
        <v>4408</v>
      </c>
      <c r="T11" s="26">
        <v>2</v>
      </c>
      <c r="U11" s="27">
        <v>232</v>
      </c>
      <c r="V11" s="28">
        <v>26</v>
      </c>
      <c r="W11" s="77"/>
    </row>
    <row r="12" spans="1:23" ht="15" customHeight="1">
      <c r="A12" s="7" t="s">
        <v>2</v>
      </c>
      <c r="B12" s="26">
        <v>1911</v>
      </c>
      <c r="C12" s="27">
        <v>912</v>
      </c>
      <c r="D12" s="27">
        <v>155</v>
      </c>
      <c r="E12" s="30">
        <v>7</v>
      </c>
      <c r="F12" s="26">
        <v>4738</v>
      </c>
      <c r="G12" s="29">
        <v>7809</v>
      </c>
      <c r="H12" s="29">
        <v>1703</v>
      </c>
      <c r="I12" s="30">
        <v>80</v>
      </c>
      <c r="J12" s="26">
        <v>16</v>
      </c>
      <c r="K12" s="27">
        <v>182</v>
      </c>
      <c r="L12" s="27">
        <v>555</v>
      </c>
      <c r="M12" s="30">
        <v>9</v>
      </c>
      <c r="N12" s="26">
        <v>2036</v>
      </c>
      <c r="O12" s="27">
        <v>793</v>
      </c>
      <c r="P12" s="30">
        <v>231</v>
      </c>
      <c r="Q12" s="26">
        <v>5313</v>
      </c>
      <c r="R12" s="27">
        <v>9668</v>
      </c>
      <c r="S12" s="30">
        <v>2291</v>
      </c>
      <c r="T12" s="26">
        <v>5</v>
      </c>
      <c r="U12" s="27">
        <v>74</v>
      </c>
      <c r="V12" s="28">
        <v>410</v>
      </c>
      <c r="W12" s="77"/>
    </row>
    <row r="13" spans="1:23" ht="15" customHeight="1">
      <c r="A13" s="7" t="s">
        <v>43</v>
      </c>
      <c r="B13" s="26">
        <v>1898</v>
      </c>
      <c r="C13" s="27">
        <v>517</v>
      </c>
      <c r="D13" s="27">
        <v>231</v>
      </c>
      <c r="E13" s="30">
        <v>5</v>
      </c>
      <c r="F13" s="26">
        <v>7180</v>
      </c>
      <c r="G13" s="29">
        <v>13118</v>
      </c>
      <c r="H13" s="29">
        <v>3970</v>
      </c>
      <c r="I13" s="30">
        <v>183</v>
      </c>
      <c r="J13" s="26">
        <v>21</v>
      </c>
      <c r="K13" s="27">
        <v>246</v>
      </c>
      <c r="L13" s="27">
        <v>216</v>
      </c>
      <c r="M13" s="30">
        <v>8</v>
      </c>
      <c r="N13" s="26">
        <v>2097</v>
      </c>
      <c r="O13" s="27">
        <v>465</v>
      </c>
      <c r="P13" s="30">
        <v>251</v>
      </c>
      <c r="Q13" s="26">
        <v>8421</v>
      </c>
      <c r="R13" s="27">
        <v>13735</v>
      </c>
      <c r="S13" s="30">
        <v>3861</v>
      </c>
      <c r="T13" s="26">
        <v>17</v>
      </c>
      <c r="U13" s="27">
        <v>135</v>
      </c>
      <c r="V13" s="28">
        <v>290</v>
      </c>
      <c r="W13" s="77"/>
    </row>
    <row r="14" spans="1:23" ht="15" customHeight="1">
      <c r="A14" s="7" t="s">
        <v>3</v>
      </c>
      <c r="B14" s="26">
        <v>1347</v>
      </c>
      <c r="C14" s="27">
        <v>343</v>
      </c>
      <c r="D14" s="27">
        <v>109</v>
      </c>
      <c r="E14" s="30">
        <v>5</v>
      </c>
      <c r="F14" s="26">
        <v>3548</v>
      </c>
      <c r="G14" s="29">
        <v>5406</v>
      </c>
      <c r="H14" s="29">
        <v>1123</v>
      </c>
      <c r="I14" s="30">
        <v>59</v>
      </c>
      <c r="J14" s="26">
        <v>4</v>
      </c>
      <c r="K14" s="27">
        <v>62</v>
      </c>
      <c r="L14" s="27">
        <v>66</v>
      </c>
      <c r="M14" s="30">
        <v>3</v>
      </c>
      <c r="N14" s="26">
        <v>1482</v>
      </c>
      <c r="O14" s="27">
        <v>287</v>
      </c>
      <c r="P14" s="30">
        <v>114</v>
      </c>
      <c r="Q14" s="26">
        <v>3727</v>
      </c>
      <c r="R14" s="27">
        <v>5398</v>
      </c>
      <c r="S14" s="30">
        <v>1346</v>
      </c>
      <c r="T14" s="26">
        <v>4</v>
      </c>
      <c r="U14" s="27">
        <v>75</v>
      </c>
      <c r="V14" s="28">
        <v>165</v>
      </c>
      <c r="W14" s="77"/>
    </row>
    <row r="15" spans="1:23" ht="15" customHeight="1">
      <c r="A15" s="7" t="s">
        <v>44</v>
      </c>
      <c r="B15" s="26">
        <v>2061</v>
      </c>
      <c r="C15" s="27">
        <v>1185</v>
      </c>
      <c r="D15" s="27">
        <v>506</v>
      </c>
      <c r="E15" s="30">
        <v>27</v>
      </c>
      <c r="F15" s="26">
        <v>9961</v>
      </c>
      <c r="G15" s="29">
        <v>28441</v>
      </c>
      <c r="H15" s="29">
        <v>7952</v>
      </c>
      <c r="I15" s="30">
        <v>355</v>
      </c>
      <c r="J15" s="26">
        <v>48</v>
      </c>
      <c r="K15" s="27">
        <v>846</v>
      </c>
      <c r="L15" s="27">
        <v>708</v>
      </c>
      <c r="M15" s="30">
        <v>29</v>
      </c>
      <c r="N15" s="26">
        <v>2170</v>
      </c>
      <c r="O15" s="27">
        <v>891</v>
      </c>
      <c r="P15" s="30">
        <v>603</v>
      </c>
      <c r="Q15" s="26">
        <v>10411</v>
      </c>
      <c r="R15" s="27">
        <v>33251</v>
      </c>
      <c r="S15" s="30">
        <v>9951</v>
      </c>
      <c r="T15" s="26">
        <v>28</v>
      </c>
      <c r="U15" s="27">
        <v>589</v>
      </c>
      <c r="V15" s="28">
        <v>717</v>
      </c>
      <c r="W15" s="77"/>
    </row>
    <row r="16" spans="1:23" ht="15" customHeight="1">
      <c r="A16" s="7" t="s">
        <v>4</v>
      </c>
      <c r="B16" s="26">
        <v>2736</v>
      </c>
      <c r="C16" s="27">
        <v>499</v>
      </c>
      <c r="D16" s="27">
        <v>175</v>
      </c>
      <c r="E16" s="30">
        <v>11</v>
      </c>
      <c r="F16" s="26">
        <v>6987</v>
      </c>
      <c r="G16" s="29">
        <v>10216</v>
      </c>
      <c r="H16" s="29">
        <v>3016</v>
      </c>
      <c r="I16" s="30">
        <v>203</v>
      </c>
      <c r="J16" s="26">
        <v>21</v>
      </c>
      <c r="K16" s="27">
        <v>269</v>
      </c>
      <c r="L16" s="27">
        <v>298</v>
      </c>
      <c r="M16" s="30">
        <v>21</v>
      </c>
      <c r="N16" s="26">
        <v>3061</v>
      </c>
      <c r="O16" s="27">
        <v>387</v>
      </c>
      <c r="P16" s="30">
        <v>219</v>
      </c>
      <c r="Q16" s="26">
        <v>7413</v>
      </c>
      <c r="R16" s="27">
        <v>10938</v>
      </c>
      <c r="S16" s="30">
        <v>2961</v>
      </c>
      <c r="T16" s="26">
        <v>13</v>
      </c>
      <c r="U16" s="27">
        <v>185</v>
      </c>
      <c r="V16" s="28">
        <v>638</v>
      </c>
      <c r="W16" s="77"/>
    </row>
    <row r="17" spans="1:23" ht="15" customHeight="1">
      <c r="A17" s="7" t="s">
        <v>5</v>
      </c>
      <c r="B17" s="26">
        <v>497</v>
      </c>
      <c r="C17" s="27">
        <v>114</v>
      </c>
      <c r="D17" s="27">
        <v>51</v>
      </c>
      <c r="E17" s="30">
        <v>2</v>
      </c>
      <c r="F17" s="26">
        <v>2936</v>
      </c>
      <c r="G17" s="29">
        <v>4734</v>
      </c>
      <c r="H17" s="29">
        <v>1637</v>
      </c>
      <c r="I17" s="30">
        <v>86</v>
      </c>
      <c r="J17" s="26">
        <v>8</v>
      </c>
      <c r="K17" s="27">
        <v>41</v>
      </c>
      <c r="L17" s="27">
        <v>36</v>
      </c>
      <c r="M17" s="30">
        <v>0</v>
      </c>
      <c r="N17" s="26">
        <v>543</v>
      </c>
      <c r="O17" s="27">
        <v>89</v>
      </c>
      <c r="P17" s="30">
        <v>59</v>
      </c>
      <c r="Q17" s="26">
        <v>3369</v>
      </c>
      <c r="R17" s="27">
        <v>4665</v>
      </c>
      <c r="S17" s="30">
        <v>1549</v>
      </c>
      <c r="T17" s="26">
        <v>2</v>
      </c>
      <c r="U17" s="27">
        <v>55</v>
      </c>
      <c r="V17" s="28">
        <v>12</v>
      </c>
      <c r="W17" s="77"/>
    </row>
    <row r="18" spans="1:23" ht="15" customHeight="1">
      <c r="A18" s="7" t="s">
        <v>45</v>
      </c>
      <c r="B18" s="26">
        <v>2002</v>
      </c>
      <c r="C18" s="27">
        <v>748</v>
      </c>
      <c r="D18" s="27">
        <v>229</v>
      </c>
      <c r="E18" s="30">
        <v>13</v>
      </c>
      <c r="F18" s="26">
        <v>10442</v>
      </c>
      <c r="G18" s="29">
        <v>19735</v>
      </c>
      <c r="H18" s="29">
        <v>4993</v>
      </c>
      <c r="I18" s="30">
        <v>232</v>
      </c>
      <c r="J18" s="26">
        <v>58</v>
      </c>
      <c r="K18" s="27">
        <v>975</v>
      </c>
      <c r="L18" s="27">
        <v>637</v>
      </c>
      <c r="M18" s="30">
        <v>24</v>
      </c>
      <c r="N18" s="26">
        <v>2136</v>
      </c>
      <c r="O18" s="27">
        <v>564</v>
      </c>
      <c r="P18" s="30">
        <v>346</v>
      </c>
      <c r="Q18" s="26">
        <v>12152</v>
      </c>
      <c r="R18" s="27">
        <v>20111</v>
      </c>
      <c r="S18" s="30">
        <v>5817</v>
      </c>
      <c r="T18" s="26">
        <v>37</v>
      </c>
      <c r="U18" s="27">
        <v>312</v>
      </c>
      <c r="V18" s="28">
        <v>278</v>
      </c>
      <c r="W18" s="77"/>
    </row>
    <row r="19" spans="1:23" ht="15" customHeight="1">
      <c r="A19" s="7" t="s">
        <v>46</v>
      </c>
      <c r="B19" s="26">
        <v>547</v>
      </c>
      <c r="C19" s="27">
        <v>278</v>
      </c>
      <c r="D19" s="27">
        <v>140</v>
      </c>
      <c r="E19" s="30">
        <v>5</v>
      </c>
      <c r="F19" s="26">
        <v>5112</v>
      </c>
      <c r="G19" s="29">
        <v>16213</v>
      </c>
      <c r="H19" s="29">
        <v>5816</v>
      </c>
      <c r="I19" s="30">
        <v>186</v>
      </c>
      <c r="J19" s="26">
        <v>31</v>
      </c>
      <c r="K19" s="27">
        <v>351</v>
      </c>
      <c r="L19" s="27">
        <v>455</v>
      </c>
      <c r="M19" s="30">
        <v>18</v>
      </c>
      <c r="N19" s="26">
        <v>600</v>
      </c>
      <c r="O19" s="27">
        <v>236</v>
      </c>
      <c r="P19" s="30">
        <v>164</v>
      </c>
      <c r="Q19" s="26">
        <v>5754</v>
      </c>
      <c r="R19" s="27">
        <v>17255</v>
      </c>
      <c r="S19" s="30">
        <v>5291</v>
      </c>
      <c r="T19" s="26">
        <v>9</v>
      </c>
      <c r="U19" s="27">
        <v>144</v>
      </c>
      <c r="V19" s="28">
        <v>485</v>
      </c>
      <c r="W19" s="77"/>
    </row>
    <row r="20" spans="1:23" ht="15" customHeight="1">
      <c r="A20" s="7" t="s">
        <v>47</v>
      </c>
      <c r="B20" s="26">
        <v>577</v>
      </c>
      <c r="C20" s="27">
        <v>368</v>
      </c>
      <c r="D20" s="27">
        <v>137</v>
      </c>
      <c r="E20" s="30">
        <v>16</v>
      </c>
      <c r="F20" s="26">
        <v>2173</v>
      </c>
      <c r="G20" s="29">
        <v>6235</v>
      </c>
      <c r="H20" s="29">
        <v>1391</v>
      </c>
      <c r="I20" s="30">
        <v>120</v>
      </c>
      <c r="J20" s="26">
        <v>17</v>
      </c>
      <c r="K20" s="27">
        <v>421</v>
      </c>
      <c r="L20" s="27">
        <v>217</v>
      </c>
      <c r="M20" s="30">
        <v>19</v>
      </c>
      <c r="N20" s="26">
        <v>433</v>
      </c>
      <c r="O20" s="27">
        <v>218</v>
      </c>
      <c r="P20" s="30">
        <v>126</v>
      </c>
      <c r="Q20" s="26">
        <v>2639</v>
      </c>
      <c r="R20" s="27">
        <v>8009</v>
      </c>
      <c r="S20" s="30">
        <v>1372</v>
      </c>
      <c r="T20" s="26">
        <v>9</v>
      </c>
      <c r="U20" s="27">
        <v>166</v>
      </c>
      <c r="V20" s="28">
        <v>64</v>
      </c>
      <c r="W20" s="77"/>
    </row>
    <row r="21" spans="1:23" ht="15" customHeight="1">
      <c r="A21" s="7" t="s">
        <v>48</v>
      </c>
      <c r="B21" s="26">
        <v>4672</v>
      </c>
      <c r="C21" s="27">
        <v>1330</v>
      </c>
      <c r="D21" s="27">
        <v>446</v>
      </c>
      <c r="E21" s="30">
        <v>16</v>
      </c>
      <c r="F21" s="26">
        <v>12956</v>
      </c>
      <c r="G21" s="29">
        <v>27144</v>
      </c>
      <c r="H21" s="29">
        <v>11895</v>
      </c>
      <c r="I21" s="30">
        <v>383</v>
      </c>
      <c r="J21" s="26">
        <v>39</v>
      </c>
      <c r="K21" s="27">
        <v>431</v>
      </c>
      <c r="L21" s="27">
        <v>370</v>
      </c>
      <c r="M21" s="30">
        <v>16</v>
      </c>
      <c r="N21" s="26">
        <v>4276</v>
      </c>
      <c r="O21" s="27">
        <v>709</v>
      </c>
      <c r="P21" s="30">
        <v>452</v>
      </c>
      <c r="Q21" s="26">
        <v>15434</v>
      </c>
      <c r="R21" s="27">
        <v>32612</v>
      </c>
      <c r="S21" s="30">
        <v>9401</v>
      </c>
      <c r="T21" s="26">
        <v>23</v>
      </c>
      <c r="U21" s="27">
        <v>213</v>
      </c>
      <c r="V21" s="28">
        <v>178</v>
      </c>
      <c r="W21" s="77"/>
    </row>
    <row r="22" spans="1:23" ht="15" customHeight="1">
      <c r="A22" s="7" t="s">
        <v>49</v>
      </c>
      <c r="B22" s="26">
        <v>7995</v>
      </c>
      <c r="C22" s="27">
        <v>3396</v>
      </c>
      <c r="D22" s="27">
        <v>1064</v>
      </c>
      <c r="E22" s="30">
        <v>33</v>
      </c>
      <c r="F22" s="26">
        <v>9409</v>
      </c>
      <c r="G22" s="29">
        <v>13392</v>
      </c>
      <c r="H22" s="29">
        <v>5281</v>
      </c>
      <c r="I22" s="30">
        <v>141</v>
      </c>
      <c r="J22" s="26">
        <v>32</v>
      </c>
      <c r="K22" s="27">
        <v>452</v>
      </c>
      <c r="L22" s="27">
        <v>542</v>
      </c>
      <c r="M22" s="30">
        <v>12</v>
      </c>
      <c r="N22" s="26">
        <v>8102</v>
      </c>
      <c r="O22" s="27">
        <v>3037</v>
      </c>
      <c r="P22" s="30">
        <v>1209</v>
      </c>
      <c r="Q22" s="26">
        <v>10093</v>
      </c>
      <c r="R22" s="27">
        <v>16436</v>
      </c>
      <c r="S22" s="30">
        <v>5913</v>
      </c>
      <c r="T22" s="26">
        <v>8</v>
      </c>
      <c r="U22" s="27">
        <v>414</v>
      </c>
      <c r="V22" s="28">
        <v>422</v>
      </c>
      <c r="W22" s="77"/>
    </row>
    <row r="23" spans="1:23" ht="15" customHeight="1">
      <c r="A23" s="7" t="s">
        <v>50</v>
      </c>
      <c r="B23" s="26">
        <v>3351</v>
      </c>
      <c r="C23" s="27">
        <v>1765</v>
      </c>
      <c r="D23" s="27">
        <v>384</v>
      </c>
      <c r="E23" s="30">
        <v>16</v>
      </c>
      <c r="F23" s="26">
        <v>1891</v>
      </c>
      <c r="G23" s="29">
        <v>3521</v>
      </c>
      <c r="H23" s="29">
        <v>1014</v>
      </c>
      <c r="I23" s="30">
        <v>35</v>
      </c>
      <c r="J23" s="26">
        <v>4</v>
      </c>
      <c r="K23" s="27">
        <v>182</v>
      </c>
      <c r="L23" s="27">
        <v>115</v>
      </c>
      <c r="M23" s="30">
        <v>6</v>
      </c>
      <c r="N23" s="26">
        <v>3408</v>
      </c>
      <c r="O23" s="27">
        <v>1675</v>
      </c>
      <c r="P23" s="30">
        <v>429</v>
      </c>
      <c r="Q23" s="26">
        <v>1948</v>
      </c>
      <c r="R23" s="27">
        <v>3777</v>
      </c>
      <c r="S23" s="30">
        <v>1009</v>
      </c>
      <c r="T23" s="26">
        <v>0</v>
      </c>
      <c r="U23" s="27">
        <v>113</v>
      </c>
      <c r="V23" s="28">
        <v>122</v>
      </c>
      <c r="W23" s="77"/>
    </row>
    <row r="24" spans="1:23" ht="15" customHeight="1">
      <c r="A24" s="7" t="s">
        <v>51</v>
      </c>
      <c r="B24" s="26">
        <v>3978</v>
      </c>
      <c r="C24" s="27">
        <v>1653</v>
      </c>
      <c r="D24" s="27">
        <v>374</v>
      </c>
      <c r="E24" s="30">
        <v>24</v>
      </c>
      <c r="F24" s="26">
        <v>6979</v>
      </c>
      <c r="G24" s="29">
        <v>12151</v>
      </c>
      <c r="H24" s="29">
        <v>3178</v>
      </c>
      <c r="I24" s="30">
        <v>130</v>
      </c>
      <c r="J24" s="26">
        <v>21</v>
      </c>
      <c r="K24" s="27">
        <v>181</v>
      </c>
      <c r="L24" s="27">
        <v>336</v>
      </c>
      <c r="M24" s="30">
        <v>12</v>
      </c>
      <c r="N24" s="26">
        <v>3988</v>
      </c>
      <c r="O24" s="27">
        <v>1600</v>
      </c>
      <c r="P24" s="30">
        <v>453</v>
      </c>
      <c r="Q24" s="26">
        <v>7333</v>
      </c>
      <c r="R24" s="27">
        <v>13871</v>
      </c>
      <c r="S24" s="30">
        <v>3633</v>
      </c>
      <c r="T24" s="26">
        <v>4</v>
      </c>
      <c r="U24" s="27">
        <v>328</v>
      </c>
      <c r="V24" s="28">
        <v>352</v>
      </c>
      <c r="W24" s="77"/>
    </row>
    <row r="25" spans="1:23" ht="15" customHeight="1">
      <c r="A25" s="40" t="s">
        <v>52</v>
      </c>
      <c r="B25" s="41">
        <v>5322</v>
      </c>
      <c r="C25" s="42">
        <v>1517</v>
      </c>
      <c r="D25" s="42">
        <v>564</v>
      </c>
      <c r="E25" s="43">
        <v>18</v>
      </c>
      <c r="F25" s="41">
        <v>3931</v>
      </c>
      <c r="G25" s="73">
        <v>6276</v>
      </c>
      <c r="H25" s="73">
        <v>2326</v>
      </c>
      <c r="I25" s="43">
        <v>87</v>
      </c>
      <c r="J25" s="41">
        <v>17</v>
      </c>
      <c r="K25" s="42">
        <v>164</v>
      </c>
      <c r="L25" s="42">
        <v>192</v>
      </c>
      <c r="M25" s="43">
        <v>5</v>
      </c>
      <c r="N25" s="41">
        <v>5377</v>
      </c>
      <c r="O25" s="42">
        <v>1438</v>
      </c>
      <c r="P25" s="43">
        <v>661</v>
      </c>
      <c r="Q25" s="41">
        <v>3969</v>
      </c>
      <c r="R25" s="42">
        <v>7054</v>
      </c>
      <c r="S25" s="43">
        <v>2119</v>
      </c>
      <c r="T25" s="41">
        <v>6</v>
      </c>
      <c r="U25" s="42">
        <v>112</v>
      </c>
      <c r="V25" s="45">
        <v>146</v>
      </c>
      <c r="W25" s="77"/>
    </row>
    <row r="26" spans="1:23" ht="15" customHeight="1">
      <c r="A26" s="8" t="s">
        <v>53</v>
      </c>
      <c r="B26" s="51">
        <v>59575</v>
      </c>
      <c r="C26" s="52">
        <v>22486</v>
      </c>
      <c r="D26" s="52">
        <v>6789</v>
      </c>
      <c r="E26" s="53">
        <v>335</v>
      </c>
      <c r="F26" s="51">
        <v>123496</v>
      </c>
      <c r="G26" s="74">
        <v>266096</v>
      </c>
      <c r="H26" s="74">
        <v>78577</v>
      </c>
      <c r="I26" s="53">
        <v>3631</v>
      </c>
      <c r="J26" s="51">
        <v>535</v>
      </c>
      <c r="K26" s="52">
        <v>11027</v>
      </c>
      <c r="L26" s="52">
        <v>8138</v>
      </c>
      <c r="M26" s="53">
        <v>401</v>
      </c>
      <c r="N26" s="51">
        <v>60501</v>
      </c>
      <c r="O26" s="52">
        <v>18202</v>
      </c>
      <c r="P26" s="53">
        <v>8381</v>
      </c>
      <c r="Q26" s="51">
        <v>139601</v>
      </c>
      <c r="R26" s="52">
        <v>301912</v>
      </c>
      <c r="S26" s="53">
        <v>88382</v>
      </c>
      <c r="T26" s="51">
        <v>277</v>
      </c>
      <c r="U26" s="52">
        <v>5213</v>
      </c>
      <c r="V26" s="53">
        <v>9641</v>
      </c>
      <c r="W26" s="77"/>
    </row>
    <row r="27" spans="1:23" ht="15" customHeight="1">
      <c r="A27" s="50" t="s">
        <v>54</v>
      </c>
      <c r="B27" s="46">
        <v>156827</v>
      </c>
      <c r="C27" s="47">
        <v>28150</v>
      </c>
      <c r="D27" s="47">
        <v>12668</v>
      </c>
      <c r="E27" s="48">
        <v>703</v>
      </c>
      <c r="F27" s="23">
        <v>16289</v>
      </c>
      <c r="G27" s="72">
        <v>32272</v>
      </c>
      <c r="H27" s="72">
        <v>9053</v>
      </c>
      <c r="I27" s="48">
        <v>490</v>
      </c>
      <c r="J27" s="46">
        <v>597</v>
      </c>
      <c r="K27" s="47">
        <v>2165</v>
      </c>
      <c r="L27" s="47">
        <v>1963</v>
      </c>
      <c r="M27" s="48">
        <v>114</v>
      </c>
      <c r="N27" s="46">
        <v>165743</v>
      </c>
      <c r="O27" s="47">
        <v>25355</v>
      </c>
      <c r="P27" s="48">
        <v>13433</v>
      </c>
      <c r="Q27" s="46">
        <v>20213</v>
      </c>
      <c r="R27" s="47">
        <v>43143</v>
      </c>
      <c r="S27" s="48">
        <v>9959</v>
      </c>
      <c r="T27" s="46">
        <v>310</v>
      </c>
      <c r="U27" s="47">
        <v>2544</v>
      </c>
      <c r="V27" s="48">
        <v>1493</v>
      </c>
      <c r="W27" s="77"/>
    </row>
    <row r="28" spans="1:23" ht="15" customHeight="1">
      <c r="A28" s="9" t="s">
        <v>55</v>
      </c>
      <c r="B28" s="31">
        <v>135822</v>
      </c>
      <c r="C28" s="32">
        <v>24508</v>
      </c>
      <c r="D28" s="32">
        <v>13103</v>
      </c>
      <c r="E28" s="33">
        <v>847</v>
      </c>
      <c r="F28" s="31">
        <v>10929</v>
      </c>
      <c r="G28" s="76">
        <v>26978</v>
      </c>
      <c r="H28" s="76">
        <v>14886</v>
      </c>
      <c r="I28" s="33">
        <v>450</v>
      </c>
      <c r="J28" s="31">
        <v>391</v>
      </c>
      <c r="K28" s="32">
        <v>1727</v>
      </c>
      <c r="L28" s="32">
        <v>1956</v>
      </c>
      <c r="M28" s="33">
        <v>92</v>
      </c>
      <c r="N28" s="31">
        <v>143976</v>
      </c>
      <c r="O28" s="32">
        <v>23104</v>
      </c>
      <c r="P28" s="33">
        <v>14272</v>
      </c>
      <c r="Q28" s="31">
        <v>14417</v>
      </c>
      <c r="R28" s="32">
        <v>36678</v>
      </c>
      <c r="S28" s="33">
        <v>18730</v>
      </c>
      <c r="T28" s="31">
        <v>251</v>
      </c>
      <c r="U28" s="32">
        <v>1996</v>
      </c>
      <c r="V28" s="33">
        <v>1492</v>
      </c>
      <c r="W28" s="77"/>
    </row>
    <row r="29" spans="1:23" ht="15" customHeight="1">
      <c r="A29" s="5" t="s">
        <v>56</v>
      </c>
      <c r="B29" s="23">
        <v>292649</v>
      </c>
      <c r="C29" s="24">
        <v>52658</v>
      </c>
      <c r="D29" s="24">
        <v>25771</v>
      </c>
      <c r="E29" s="38">
        <v>1550</v>
      </c>
      <c r="F29" s="23">
        <v>27218</v>
      </c>
      <c r="G29" s="72">
        <v>59250</v>
      </c>
      <c r="H29" s="72">
        <v>23939</v>
      </c>
      <c r="I29" s="38">
        <v>940</v>
      </c>
      <c r="J29" s="23">
        <v>988</v>
      </c>
      <c r="K29" s="24">
        <v>3892</v>
      </c>
      <c r="L29" s="24">
        <v>3919</v>
      </c>
      <c r="M29" s="38">
        <v>206</v>
      </c>
      <c r="N29" s="23">
        <v>309719</v>
      </c>
      <c r="O29" s="24">
        <v>48459</v>
      </c>
      <c r="P29" s="38">
        <v>27705</v>
      </c>
      <c r="Q29" s="23">
        <v>34630</v>
      </c>
      <c r="R29" s="24">
        <v>79821</v>
      </c>
      <c r="S29" s="38">
        <v>28689</v>
      </c>
      <c r="T29" s="23">
        <v>561</v>
      </c>
      <c r="U29" s="24">
        <v>4540</v>
      </c>
      <c r="V29" s="38">
        <v>2985</v>
      </c>
      <c r="W29" s="77"/>
    </row>
    <row r="30" spans="1:23" ht="15" customHeight="1">
      <c r="A30" s="10" t="s">
        <v>57</v>
      </c>
      <c r="B30" s="31">
        <v>92104</v>
      </c>
      <c r="C30" s="32">
        <v>21684</v>
      </c>
      <c r="D30" s="32">
        <v>7816</v>
      </c>
      <c r="E30" s="33">
        <v>1572</v>
      </c>
      <c r="F30" s="31">
        <v>10499</v>
      </c>
      <c r="G30" s="76">
        <v>21800</v>
      </c>
      <c r="H30" s="76">
        <v>11980</v>
      </c>
      <c r="I30" s="33">
        <v>903</v>
      </c>
      <c r="J30" s="31">
        <v>328</v>
      </c>
      <c r="K30" s="32">
        <v>1480</v>
      </c>
      <c r="L30" s="32">
        <v>1354</v>
      </c>
      <c r="M30" s="33">
        <v>188</v>
      </c>
      <c r="N30" s="31">
        <v>99695</v>
      </c>
      <c r="O30" s="32">
        <v>21446</v>
      </c>
      <c r="P30" s="33">
        <v>8647</v>
      </c>
      <c r="Q30" s="31">
        <v>12638</v>
      </c>
      <c r="R30" s="32">
        <v>31817</v>
      </c>
      <c r="S30" s="33">
        <v>13639</v>
      </c>
      <c r="T30" s="31">
        <v>178</v>
      </c>
      <c r="U30" s="32">
        <v>1102</v>
      </c>
      <c r="V30" s="33">
        <v>574</v>
      </c>
      <c r="W30" s="77"/>
    </row>
    <row r="31" spans="1:23" ht="15" customHeight="1">
      <c r="A31" s="11" t="s">
        <v>58</v>
      </c>
      <c r="B31" s="46">
        <v>1613703</v>
      </c>
      <c r="C31" s="47">
        <v>334780</v>
      </c>
      <c r="D31" s="47">
        <v>162920</v>
      </c>
      <c r="E31" s="48">
        <v>9070</v>
      </c>
      <c r="F31" s="46">
        <v>214507</v>
      </c>
      <c r="G31" s="75">
        <v>405702</v>
      </c>
      <c r="H31" s="75">
        <v>258510</v>
      </c>
      <c r="I31" s="48">
        <v>6748</v>
      </c>
      <c r="J31" s="46">
        <v>6945</v>
      </c>
      <c r="K31" s="47">
        <v>20599</v>
      </c>
      <c r="L31" s="47">
        <v>22772</v>
      </c>
      <c r="M31" s="48">
        <v>1133</v>
      </c>
      <c r="N31" s="46">
        <v>1707090</v>
      </c>
      <c r="O31" s="47">
        <v>314099</v>
      </c>
      <c r="P31" s="48">
        <v>180114</v>
      </c>
      <c r="Q31" s="46">
        <v>270656</v>
      </c>
      <c r="R31" s="47">
        <v>521305</v>
      </c>
      <c r="S31" s="48">
        <v>299329</v>
      </c>
      <c r="T31" s="46">
        <v>4823</v>
      </c>
      <c r="U31" s="47">
        <v>21807</v>
      </c>
      <c r="V31" s="48">
        <v>17415</v>
      </c>
      <c r="W31" s="77"/>
    </row>
    <row r="32" spans="1:23" ht="15" customHeight="1">
      <c r="A32" s="7" t="s">
        <v>59</v>
      </c>
      <c r="B32" s="31">
        <v>865737</v>
      </c>
      <c r="C32" s="32">
        <v>260507</v>
      </c>
      <c r="D32" s="32">
        <v>113844</v>
      </c>
      <c r="E32" s="33">
        <v>14401</v>
      </c>
      <c r="F32" s="31">
        <v>75688</v>
      </c>
      <c r="G32" s="76">
        <v>220264</v>
      </c>
      <c r="H32" s="76">
        <v>79657</v>
      </c>
      <c r="I32" s="33">
        <v>6468</v>
      </c>
      <c r="J32" s="31">
        <v>3979</v>
      </c>
      <c r="K32" s="32">
        <v>14532</v>
      </c>
      <c r="L32" s="32">
        <v>14088</v>
      </c>
      <c r="M32" s="33">
        <v>1306</v>
      </c>
      <c r="N32" s="31">
        <v>917145</v>
      </c>
      <c r="O32" s="32">
        <v>252027</v>
      </c>
      <c r="P32" s="33">
        <v>130348</v>
      </c>
      <c r="Q32" s="31">
        <v>89411</v>
      </c>
      <c r="R32" s="32">
        <v>309593</v>
      </c>
      <c r="S32" s="33">
        <v>92555</v>
      </c>
      <c r="T32" s="31">
        <v>2320</v>
      </c>
      <c r="U32" s="32">
        <v>10396</v>
      </c>
      <c r="V32" s="33">
        <v>9001</v>
      </c>
      <c r="W32" s="77"/>
    </row>
    <row r="33" spans="1:23" ht="15" customHeight="1">
      <c r="A33" s="12" t="s">
        <v>60</v>
      </c>
      <c r="B33" s="13">
        <v>2539015</v>
      </c>
      <c r="C33" s="13">
        <v>617773</v>
      </c>
      <c r="D33" s="13">
        <v>283553</v>
      </c>
      <c r="E33" s="39">
        <v>23806</v>
      </c>
      <c r="F33" s="13">
        <v>413691</v>
      </c>
      <c r="G33" s="22">
        <v>892062</v>
      </c>
      <c r="H33" s="22">
        <v>416744</v>
      </c>
      <c r="I33" s="39">
        <v>16847</v>
      </c>
      <c r="J33" s="81">
        <v>11459</v>
      </c>
      <c r="K33" s="22">
        <v>46158</v>
      </c>
      <c r="L33" s="22">
        <v>44998</v>
      </c>
      <c r="M33" s="22">
        <v>2840</v>
      </c>
      <c r="N33" s="22">
        <v>2684736</v>
      </c>
      <c r="O33" s="22">
        <v>584328</v>
      </c>
      <c r="P33" s="22">
        <v>318843</v>
      </c>
      <c r="Q33" s="22">
        <v>499668</v>
      </c>
      <c r="R33" s="22">
        <v>1132810</v>
      </c>
      <c r="S33" s="22">
        <v>480266</v>
      </c>
      <c r="T33" s="22">
        <v>7420</v>
      </c>
      <c r="U33" s="13">
        <v>37416</v>
      </c>
      <c r="V33" s="39">
        <v>36057</v>
      </c>
      <c r="W33" s="77"/>
    </row>
    <row r="34" spans="1:23" s="1" customFormat="1" ht="16.899999999999999" customHeight="1">
      <c r="A34" s="193" t="s">
        <v>61</v>
      </c>
      <c r="B34" s="194"/>
      <c r="C34" s="194"/>
      <c r="D34" s="194"/>
      <c r="E34" s="194"/>
      <c r="F34" s="194"/>
      <c r="G34" s="194"/>
      <c r="H34" s="194"/>
      <c r="I34" s="194"/>
      <c r="J34" s="194"/>
      <c r="K34" s="194"/>
      <c r="L34" s="194"/>
      <c r="M34" s="194"/>
      <c r="N34" s="194"/>
      <c r="O34" s="194"/>
      <c r="P34" s="194"/>
      <c r="Q34" s="194"/>
      <c r="R34" s="194"/>
      <c r="S34" s="194"/>
      <c r="T34" s="194"/>
      <c r="U34" s="194"/>
      <c r="V34" s="194"/>
    </row>
    <row r="35" spans="1:23" s="1" customFormat="1" ht="16.899999999999999" customHeight="1">
      <c r="A35" s="196" t="s">
        <v>62</v>
      </c>
      <c r="B35" s="197"/>
      <c r="C35" s="197"/>
      <c r="D35" s="197"/>
      <c r="E35" s="197"/>
      <c r="F35" s="197"/>
      <c r="G35" s="197"/>
      <c r="H35" s="197"/>
      <c r="I35" s="197"/>
      <c r="J35" s="197"/>
      <c r="K35" s="197"/>
      <c r="L35" s="197"/>
      <c r="M35" s="197"/>
      <c r="N35" s="197"/>
      <c r="O35" s="197"/>
      <c r="P35" s="197"/>
      <c r="Q35" s="197"/>
      <c r="R35" s="197"/>
      <c r="S35" s="197"/>
      <c r="T35" s="197"/>
      <c r="U35" s="197"/>
      <c r="V35" s="197"/>
    </row>
    <row r="36" spans="1:23" s="1" customFormat="1" ht="16.899999999999999" customHeight="1">
      <c r="A36" s="179" t="s">
        <v>85</v>
      </c>
      <c r="B36" s="180"/>
      <c r="C36" s="180"/>
      <c r="D36" s="180"/>
      <c r="E36" s="180"/>
      <c r="F36" s="180"/>
      <c r="G36" s="180"/>
      <c r="H36" s="180"/>
      <c r="I36" s="180"/>
      <c r="J36" s="180"/>
      <c r="K36" s="180"/>
      <c r="L36" s="180"/>
      <c r="M36" s="180"/>
      <c r="N36" s="180"/>
      <c r="O36" s="180"/>
      <c r="P36" s="180"/>
      <c r="Q36" s="180"/>
      <c r="R36" s="180"/>
      <c r="S36" s="180"/>
      <c r="T36" s="180"/>
      <c r="U36" s="180"/>
      <c r="V36" s="180"/>
    </row>
    <row r="37" spans="1:23" ht="15" customHeight="1">
      <c r="A37" s="15"/>
      <c r="B37" s="16"/>
      <c r="C37" s="16"/>
      <c r="D37" s="16"/>
      <c r="E37" s="16"/>
      <c r="F37" s="16"/>
      <c r="G37" s="16"/>
      <c r="H37" s="16"/>
      <c r="I37" s="16"/>
      <c r="J37" s="16"/>
      <c r="K37" s="16"/>
      <c r="L37" s="16"/>
      <c r="M37" s="16"/>
      <c r="N37" s="16"/>
      <c r="O37" s="16"/>
      <c r="P37" s="16"/>
      <c r="Q37" s="16"/>
      <c r="R37" s="16"/>
      <c r="S37" s="16"/>
      <c r="T37" s="16"/>
      <c r="U37" s="16"/>
      <c r="V37" s="16"/>
    </row>
    <row r="38" spans="1:23" ht="15" customHeight="1">
      <c r="A38" s="182" t="s">
        <v>105</v>
      </c>
      <c r="B38" s="182"/>
      <c r="C38" s="182"/>
      <c r="D38" s="182"/>
      <c r="E38" s="182"/>
      <c r="F38" s="182"/>
      <c r="G38" s="182"/>
      <c r="H38" s="182"/>
      <c r="I38" s="182"/>
      <c r="J38" s="182"/>
      <c r="K38" s="182"/>
      <c r="L38" s="182"/>
      <c r="M38" s="182"/>
      <c r="N38" s="182"/>
      <c r="O38" s="182"/>
      <c r="P38" s="182"/>
      <c r="Q38" s="182"/>
      <c r="R38" s="182"/>
      <c r="S38" s="182"/>
      <c r="T38" s="182"/>
      <c r="U38" s="182"/>
      <c r="V38" s="182"/>
    </row>
    <row r="39" spans="1:23" ht="15" customHeight="1">
      <c r="A39" s="15"/>
      <c r="B39" s="16"/>
      <c r="C39" s="16"/>
      <c r="D39" s="16"/>
      <c r="E39" s="16"/>
      <c r="F39" s="16"/>
      <c r="G39" s="16"/>
      <c r="H39" s="16"/>
      <c r="I39" s="16"/>
      <c r="J39" s="16"/>
      <c r="K39" s="16"/>
      <c r="L39" s="16"/>
      <c r="M39" s="16"/>
      <c r="N39" s="16"/>
      <c r="O39" s="16"/>
      <c r="P39" s="16"/>
      <c r="Q39" s="16"/>
      <c r="R39" s="16"/>
      <c r="S39" s="16"/>
      <c r="T39" s="16"/>
      <c r="U39" s="16"/>
      <c r="V39" s="16"/>
    </row>
    <row r="40" spans="1:23" ht="15" customHeight="1">
      <c r="A40" s="17"/>
      <c r="B40" s="16"/>
      <c r="C40" s="16"/>
      <c r="D40" s="16"/>
      <c r="E40" s="16"/>
      <c r="F40" s="16"/>
      <c r="G40" s="16"/>
      <c r="H40" s="16"/>
      <c r="I40" s="16"/>
      <c r="J40" s="16"/>
      <c r="K40" s="16"/>
      <c r="L40" s="16"/>
      <c r="M40" s="16"/>
      <c r="N40" s="16"/>
      <c r="O40" s="16"/>
      <c r="P40" s="16"/>
      <c r="Q40" s="16"/>
      <c r="R40" s="16"/>
      <c r="S40" s="16"/>
      <c r="T40" s="16"/>
      <c r="U40" s="16"/>
      <c r="V40" s="16"/>
    </row>
    <row r="41" spans="1:23" ht="15" customHeight="1">
      <c r="A41" s="18" t="s">
        <v>66</v>
      </c>
      <c r="B41" s="16"/>
      <c r="C41" s="16"/>
      <c r="D41" s="16"/>
      <c r="E41" s="138"/>
      <c r="F41" s="138"/>
      <c r="G41" s="138"/>
      <c r="H41" s="138"/>
      <c r="I41" s="16"/>
      <c r="J41" s="16"/>
      <c r="K41" s="16"/>
      <c r="L41" s="16"/>
      <c r="M41" s="16"/>
      <c r="N41" s="16"/>
      <c r="O41" s="16"/>
      <c r="P41" s="16"/>
      <c r="Q41" s="16"/>
      <c r="R41" s="16"/>
      <c r="S41" s="16"/>
      <c r="T41" s="16"/>
      <c r="U41" s="16"/>
      <c r="V41" s="16"/>
    </row>
    <row r="42" spans="1:23">
      <c r="A42" s="18"/>
      <c r="B42" s="19"/>
      <c r="C42" s="19"/>
      <c r="D42" s="19"/>
      <c r="E42" s="19"/>
      <c r="F42" s="19"/>
      <c r="G42" s="19"/>
      <c r="H42" s="19"/>
      <c r="I42" s="19"/>
      <c r="J42" s="19"/>
      <c r="K42" s="19"/>
      <c r="L42" s="19"/>
      <c r="M42" s="19"/>
      <c r="N42" s="19"/>
      <c r="O42" s="19"/>
      <c r="P42" s="19"/>
      <c r="Q42" s="19"/>
      <c r="R42" s="19"/>
      <c r="S42" s="19"/>
      <c r="T42" s="19"/>
      <c r="U42" s="19"/>
      <c r="V42" s="19"/>
    </row>
    <row r="43" spans="1:23" ht="12.75" customHeight="1">
      <c r="A43" s="17"/>
      <c r="B43" s="20"/>
      <c r="C43" s="20"/>
      <c r="D43" s="20"/>
      <c r="E43" s="20"/>
      <c r="F43" s="20"/>
      <c r="G43" s="20"/>
      <c r="H43" s="20"/>
      <c r="I43" s="20"/>
      <c r="J43" s="20"/>
      <c r="K43" s="20"/>
      <c r="L43" s="20"/>
      <c r="M43" s="20"/>
      <c r="N43" s="20"/>
      <c r="O43" s="20"/>
      <c r="P43" s="20"/>
      <c r="Q43" s="20"/>
      <c r="R43" s="20"/>
      <c r="S43" s="20"/>
      <c r="T43" s="20"/>
      <c r="U43" s="20"/>
      <c r="V43" s="20"/>
    </row>
    <row r="44" spans="1:23">
      <c r="A44" s="17"/>
      <c r="B44" s="20"/>
      <c r="C44" s="20"/>
      <c r="D44" s="20"/>
      <c r="E44" s="20"/>
      <c r="F44" s="20"/>
      <c r="G44" s="20"/>
      <c r="H44" s="20"/>
      <c r="I44" s="20"/>
      <c r="J44" s="20"/>
      <c r="K44" s="20"/>
      <c r="L44" s="20"/>
      <c r="M44" s="20"/>
      <c r="N44" s="20"/>
      <c r="O44" s="20"/>
      <c r="P44" s="20"/>
      <c r="Q44" s="20"/>
      <c r="R44" s="20"/>
      <c r="S44" s="20"/>
      <c r="T44" s="20"/>
      <c r="U44" s="20"/>
      <c r="V44" s="20"/>
    </row>
    <row r="45" spans="1:23">
      <c r="A45" s="17"/>
      <c r="B45" s="20"/>
      <c r="C45" s="20"/>
      <c r="D45" s="20"/>
      <c r="E45" s="20"/>
      <c r="F45" s="20"/>
      <c r="G45" s="20"/>
      <c r="H45" s="20"/>
      <c r="I45" s="20"/>
      <c r="J45" s="20"/>
      <c r="K45" s="20"/>
      <c r="L45" s="20"/>
      <c r="M45" s="20"/>
      <c r="N45" s="20"/>
      <c r="O45" s="20"/>
      <c r="P45" s="20"/>
      <c r="Q45" s="20"/>
      <c r="R45" s="20"/>
      <c r="S45" s="20"/>
      <c r="T45" s="20"/>
      <c r="U45" s="20"/>
      <c r="V45" s="20"/>
    </row>
  </sheetData>
  <mergeCells count="16">
    <mergeCell ref="A38:V38"/>
    <mergeCell ref="A34:V34"/>
    <mergeCell ref="A35:V35"/>
    <mergeCell ref="A36:V36"/>
    <mergeCell ref="A1:V1"/>
    <mergeCell ref="A2:V2"/>
    <mergeCell ref="A3:V3"/>
    <mergeCell ref="A4:A6"/>
    <mergeCell ref="B4:M4"/>
    <mergeCell ref="N4:V4"/>
    <mergeCell ref="B5:E5"/>
    <mergeCell ref="F5:I5"/>
    <mergeCell ref="J5:M5"/>
    <mergeCell ref="N5:P5"/>
    <mergeCell ref="Q5:S5"/>
    <mergeCell ref="T5:V5"/>
  </mergeCells>
  <hyperlinks>
    <hyperlink ref="A41" location="index!A1" display="Retour à l'index" xr:uid="{79145CBB-C38D-4602-AE97-D137288E985D}"/>
  </hyperlinks>
  <printOptions horizontalCentered="1" verticalCentered="1"/>
  <pageMargins left="0.35433070866141736" right="0.35433070866141736" top="0.39370078740157483" bottom="0.39370078740157483" header="0.51181102362204722" footer="0.51181102362204722"/>
  <pageSetup paperSize="9" scale="53" fitToWidth="0" orientation="landscape" r:id="rId1"/>
  <headerFooter scaleWithDoc="0" alignWithMargins="0">
    <oddHeader>&amp;LWoningbestand&amp;CHUISVESTING</oddHeader>
    <oddFooter>&amp;C&amp;P/&amp;N&amp;R© BISA</oddFooter>
  </headerFooter>
  <colBreaks count="1" manualBreakCount="1">
    <brk id="13" max="3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7" ma:contentTypeDescription="Crée un document." ma:contentTypeScope="" ma:versionID="4569f4e1041b587ef7b7b1e44d163790">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1bf7f14cd578b821b50c9d2fd216d7cc"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DF23CD-C1C2-4CCD-9007-3943F45080F2}"/>
</file>

<file path=customXml/itemProps2.xml><?xml version="1.0" encoding="utf-8"?>
<ds:datastoreItem xmlns:ds="http://schemas.openxmlformats.org/officeDocument/2006/customXml" ds:itemID="{EFF7A60B-E33C-41B7-8DA4-A2195DF476AD}"/>
</file>

<file path=customXml/itemProps3.xml><?xml version="1.0" encoding="utf-8"?>
<ds:datastoreItem xmlns:ds="http://schemas.openxmlformats.org/officeDocument/2006/customXml" ds:itemID="{026723E6-A078-4E80-834F-94A07029D6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10</vt:i4>
      </vt:variant>
    </vt:vector>
  </HeadingPairs>
  <TitlesOfParts>
    <vt:vector size="17" baseType="lpstr">
      <vt:lpstr>Index</vt:lpstr>
      <vt:lpstr>11.1.1.1</vt:lpstr>
      <vt:lpstr>11.1.1.2</vt:lpstr>
      <vt:lpstr>11.1.1.3</vt:lpstr>
      <vt:lpstr>11.1.2.1</vt:lpstr>
      <vt:lpstr>11.1.2.2</vt:lpstr>
      <vt:lpstr>11.1.2.3</vt:lpstr>
      <vt:lpstr>'11.1.1.1'!Impression_des_titres</vt:lpstr>
      <vt:lpstr>'11.1.1.3'!Impression_des_titres</vt:lpstr>
      <vt:lpstr>'11.1.2.3'!Impression_des_titres</vt:lpstr>
      <vt:lpstr>'11.1.1.1'!Zone_d_impression</vt:lpstr>
      <vt:lpstr>'11.1.1.2'!Zone_d_impression</vt:lpstr>
      <vt:lpstr>'11.1.1.3'!Zone_d_impression</vt:lpstr>
      <vt:lpstr>'11.1.2.1'!Zone_d_impression</vt:lpstr>
      <vt:lpstr>'11.1.2.2'!Zone_d_impression</vt:lpstr>
      <vt:lpstr>'11.1.2.3'!Zone_d_impression</vt:lpstr>
      <vt:lpstr>Index!Zone_d_impression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2026-02-25T14:06:12Z</dcterms:created>
  <dcterms:modified xsi:type="dcterms:W3CDTF">2026-02-25T14:06:48Z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