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8_{2455D686-B375-4C93-B88B-27DC76B97029}" xr6:coauthVersionLast="47" xr6:coauthVersionMax="47" xr10:uidLastSave="{00000000-0000-0000-0000-000000000000}"/>
  <bookViews>
    <workbookView xWindow="-120" yWindow="-120" windowWidth="29040" windowHeight="15720" xr2:uid="{00000000-000D-0000-FFFF-FFFF00000000}"/>
  </bookViews>
  <sheets>
    <sheet name="Index" sheetId="19" r:id="rId1"/>
    <sheet name="10.1.1.1" sheetId="13" r:id="rId2"/>
    <sheet name="10.1.1.2" sheetId="34" r:id="rId3"/>
    <sheet name="10.1.1.3" sheetId="31" r:id="rId4"/>
    <sheet name="10.1.1.4" sheetId="33" r:id="rId5"/>
    <sheet name="10.1.2.1" sheetId="32" r:id="rId6"/>
  </sheets>
  <definedNames>
    <definedName name="_xlnm.Print_Area" localSheetId="1">'10.1.1.1'!$A$1:$P$64</definedName>
    <definedName name="_xlnm.Print_Area" localSheetId="2">'10.1.1.2'!$A$1:$P$144</definedName>
    <definedName name="_xlnm.Print_Area" localSheetId="3">'10.1.1.3'!$A$1:$P$132</definedName>
    <definedName name="_xlnm.Print_Area" localSheetId="4">'10.1.1.4'!$A$1:$P$221</definedName>
    <definedName name="_xlnm.Print_Area" localSheetId="5">'10.1.2.1'!$A$1:$P$65</definedName>
    <definedName name="_xlnm.Print_Area" localSheetId="0">Index!$A$1:$D$14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34" l="1"/>
</calcChain>
</file>

<file path=xl/sharedStrings.xml><?xml version="1.0" encoding="utf-8"?>
<sst xmlns="http://schemas.openxmlformats.org/spreadsheetml/2006/main" count="649" uniqueCount="188">
  <si>
    <t>:</t>
  </si>
  <si>
    <t>10.1.1</t>
  </si>
  <si>
    <t/>
  </si>
  <si>
    <t>10.1.1.1</t>
  </si>
  <si>
    <t>10.1.1.2</t>
  </si>
  <si>
    <t>10.1.1.3</t>
  </si>
  <si>
    <t>10.1.1.4</t>
  </si>
  <si>
    <t>10.1.2</t>
  </si>
  <si>
    <t>10.1.2.1</t>
  </si>
  <si>
    <t>Services généraux des administrations publiques n.c.a.</t>
  </si>
  <si>
    <t>2024p</t>
  </si>
  <si>
    <t>2010-2024</t>
  </si>
  <si>
    <t>Overheidsfinanciën</t>
  </si>
  <si>
    <t>Geconsolideerde financiën van de overheden</t>
  </si>
  <si>
    <t>Niet-financiële overheidsrekeningen (INR)</t>
  </si>
  <si>
    <t>Financieringssaldo</t>
  </si>
  <si>
    <t>gewest</t>
  </si>
  <si>
    <t>Uitsplitsing van de ontvangsten per economische transactie</t>
  </si>
  <si>
    <t>Uitsplitsing van de uitgaven per economische transactie</t>
  </si>
  <si>
    <t>Uitsplitsing van de uitgaven per functie</t>
  </si>
  <si>
    <t>Brutoschuld (INR)</t>
  </si>
  <si>
    <t>Brutoschuld</t>
  </si>
  <si>
    <t>Tabel 10.1.1.1</t>
  </si>
  <si>
    <t>Financieringssaldo volgens het ESR 2010</t>
  </si>
  <si>
    <t>Benaming</t>
  </si>
  <si>
    <t>Brussels Hoofdstedelijk Gewest</t>
  </si>
  <si>
    <t>Ontvangsten</t>
  </si>
  <si>
    <t>Uitgaven</t>
  </si>
  <si>
    <t>Vorderingenoverschot (+) of -tekort (-)[a1]</t>
  </si>
  <si>
    <t>Gemeenschappelijke Gemeenschapscommissie</t>
  </si>
  <si>
    <t>Vlaamse Gemeenschapscommissie</t>
  </si>
  <si>
    <t>Franse Gemeenschapscommissie</t>
  </si>
  <si>
    <t>Brusselse lokale besturen</t>
  </si>
  <si>
    <t>Totaal van de gemeenschappen en gewesten bevoegd in België</t>
  </si>
  <si>
    <t>Totaal van de lokale besturen bevoegd in België</t>
  </si>
  <si>
    <t>Totaal van de overheden bevoegd in België[a2]</t>
  </si>
  <si>
    <t>Eenheid: miljoenen euro's</t>
  </si>
  <si>
    <t>Geografische schaal: gewest</t>
  </si>
  <si>
    <t>Bron: INR</t>
  </si>
  <si>
    <t>p: voorlopig.</t>
  </si>
  <si>
    <t>a1: De cijfers gepubliceerd door het INR zijn steeds afgerond tot op één cijfer na de komma (of geen voor het saldo). Hierdoor kan het financieringssaldo soms licht verschillen van het verschil tussen de ontvangsten en de uitgaven.</t>
  </si>
  <si>
    <t>a2: Het totaal van de overheden bevoegd in België bevat de federale overheid, de gemeenschappen en gewesten, de lokale overheden en de wettelijke sociale verzekeringsinstellingen van België.</t>
  </si>
  <si>
    <t>Terug naar index</t>
  </si>
  <si>
    <t>Tabel 10.1.1.2</t>
  </si>
  <si>
    <t>Uitsplitsing van de ontvangsten per economische transactie (ESR 2010)</t>
  </si>
  <si>
    <t>Transactie[a1]</t>
  </si>
  <si>
    <t>Belastingen op het inkomen van natuurlijke personen of huishoudens (Inkohiering)</t>
  </si>
  <si>
    <t>Andere directe belastingen op huishoudens (waarvan verkeersbelasting betaald door de huishoudens)</t>
  </si>
  <si>
    <t>Directe belastingen op huishoudens</t>
  </si>
  <si>
    <t>Directe belastingen op vennootschappen</t>
  </si>
  <si>
    <t>Directe belastingen op andere sectoren</t>
  </si>
  <si>
    <t>Waterheffingen</t>
  </si>
  <si>
    <t>Inlevering groenestroomcertificaten</t>
  </si>
  <si>
    <t>Registratierechten</t>
  </si>
  <si>
    <t>Belasting op de inverkeerstelling</t>
  </si>
  <si>
    <t>Belastingen op kansspelen en weddenschappen</t>
  </si>
  <si>
    <t>Onroerende voorheffing (Natuurlijke Personen)</t>
  </si>
  <si>
    <t>Onroerende voorheffing (Vennootschappen)</t>
  </si>
  <si>
    <t>Openingsbelasting</t>
  </si>
  <si>
    <t>Gewestelijke belasting ten laste van de eigenaars van gebouwen</t>
  </si>
  <si>
    <t>Verkeersbelasting betaald door de bedrijven</t>
  </si>
  <si>
    <t>Belasting op de automatische ontspanningstoestellen</t>
  </si>
  <si>
    <t>Eurovignet</t>
  </si>
  <si>
    <t>Emissierechten</t>
  </si>
  <si>
    <t>Andere niet-productgebonden belastingen n.e.g.</t>
  </si>
  <si>
    <t>Indirecte belastingen</t>
  </si>
  <si>
    <t>Werkelijke sociale premies</t>
  </si>
  <si>
    <t>Successierechten</t>
  </si>
  <si>
    <t>Schenkingsrechten</t>
  </si>
  <si>
    <t>Eenmalige bevrijdende aangifte</t>
  </si>
  <si>
    <t>Kapitaalbelastingen</t>
  </si>
  <si>
    <t>Fiscale en parafiscale ontvangsten</t>
  </si>
  <si>
    <t>Toegerekende sociale premies</t>
  </si>
  <si>
    <t>Ontvangen rente</t>
  </si>
  <si>
    <t>Ander inkomen uit vermogen</t>
  </si>
  <si>
    <t>Inkomensoverdrachten afkomstig van andere sectoren en ontvangen subsidies</t>
  </si>
  <si>
    <t>Lopende verkopen van geproduceerde goederen en diensten</t>
  </si>
  <si>
    <t>Kapitaaloverdrachten afkomstig van andere sectoren</t>
  </si>
  <si>
    <t>Niet-fiscale en niet-parafiscale ontvangsten</t>
  </si>
  <si>
    <t>Inkomensoverdrachten van fiscale ontvangsten afkomstig van andere overheden</t>
  </si>
  <si>
    <t>Niet-fiscale inkomensoverdrachten afkomstig van andere overheden</t>
  </si>
  <si>
    <t>Kapitaaloverdrachten afkomstig van andere overheden</t>
  </si>
  <si>
    <t>Overige inkomensoverdrachten en kapitaaloverdrachten afkomstig van andere overheden</t>
  </si>
  <si>
    <t>Totaal ontvangsten</t>
  </si>
  <si>
    <t>a1: De cijfers gepubliceerd door het INR zijn steeds afgerond tot op één cijfer na de komma. Hierdoor kan het totaal soms licht verschillen van de som van de subcategorieën.</t>
  </si>
  <si>
    <t>Tabel 10.1.1.3</t>
  </si>
  <si>
    <t>Uitsplitsing van de uitgaven per economische transactie (ESR 2010)</t>
  </si>
  <si>
    <t>Beloning van werknemers</t>
  </si>
  <si>
    <t>Intermediair verbruik en betaalde belastingen</t>
  </si>
  <si>
    <t>Loopbaanonderbreking en tijdskrediet</t>
  </si>
  <si>
    <t>Rust- en overlevingspensioenen (overheidssector)</t>
  </si>
  <si>
    <t>Kinderbijslag (overheidssector)</t>
  </si>
  <si>
    <t>Andere sociale uitkeringen in geld</t>
  </si>
  <si>
    <t>Sociale uitkeringen in geld</t>
  </si>
  <si>
    <t>Sociale uitkeringen in natura door marktproducenten</t>
  </si>
  <si>
    <t xml:space="preserve">Subsidies </t>
  </si>
  <si>
    <t>Inkomensoverdrachten aan het buitenland</t>
  </si>
  <si>
    <t>Inkomensoverdrachten aan huishoudens en IZW's</t>
  </si>
  <si>
    <t>Inkomensoverdrachten aan vennootschappen</t>
  </si>
  <si>
    <t>Inkomensoverdrachten van fiscale ontvangsten aan andere overheden</t>
  </si>
  <si>
    <t>Niet-fiscale inkomensoverdrachten aan andere overheden</t>
  </si>
  <si>
    <t>Lopende uitgaven exclusief rentelasten</t>
  </si>
  <si>
    <t>Rentelasten</t>
  </si>
  <si>
    <t>Bruto-investeringen in vaste activa</t>
  </si>
  <si>
    <t>Andere netto-aankopen van niet-financiële activa</t>
  </si>
  <si>
    <t>Kapitaaloverdrachten aan andere sectoren</t>
  </si>
  <si>
    <t>Kapitaaloverdrachten aan andere overheden</t>
  </si>
  <si>
    <t>Kapitaaluitgaven</t>
  </si>
  <si>
    <t>Totaal uitgaven</t>
  </si>
  <si>
    <t>Tabel 10.1.1.4</t>
  </si>
  <si>
    <t>Uitsplitsing van de uitgaven per functie (COFOG)</t>
  </si>
  <si>
    <t>Functie[a1][a2]</t>
  </si>
  <si>
    <t>Wetgevende en uitvoerende organen, financiële en fiscale zaken, buitenlandse zaken</t>
  </si>
  <si>
    <t>Economische hulp aan het buitenland</t>
  </si>
  <si>
    <t>Algemene dienstverlening</t>
  </si>
  <si>
    <t>Fundamenteel onderzoek</t>
  </si>
  <si>
    <t>O&amp;O op het gebied van algemeen overheidsbestuur</t>
  </si>
  <si>
    <t>Algemeen overheidsbestuur n.e.g.</t>
  </si>
  <si>
    <t>Verrichtingen op het gebied van de overheidsschuld</t>
  </si>
  <si>
    <t>Overdrachten van algemene aard tussen verschillende bestuursniveaus</t>
  </si>
  <si>
    <t>Algemeen bestuur</t>
  </si>
  <si>
    <t>Defensie</t>
  </si>
  <si>
    <t>Politiediensten</t>
  </si>
  <si>
    <t>Brandweer</t>
  </si>
  <si>
    <t>O&amp;O op het gebied van openbare orde en veiligheid</t>
  </si>
  <si>
    <t>Openbare orde en veiligheid n.e.g.</t>
  </si>
  <si>
    <t>Openbare orde en veiligheid</t>
  </si>
  <si>
    <t>Algemene economische, handels- en arbeidsmarktaangelegenheden</t>
  </si>
  <si>
    <t>Landbouw, bosbouw, visvangst en jacht</t>
  </si>
  <si>
    <t>Brandstoffen en energie</t>
  </si>
  <si>
    <t>Vervoer</t>
  </si>
  <si>
    <t>Andere industrietakken</t>
  </si>
  <si>
    <t>O&amp;O op het gebied van economische zaken</t>
  </si>
  <si>
    <t>Economische zaken</t>
  </si>
  <si>
    <t>Afvalbeheer</t>
  </si>
  <si>
    <t>Afvalwaterbeheer</t>
  </si>
  <si>
    <t>Bestrijding van milieuvervuiling</t>
  </si>
  <si>
    <t>Bescherming van de biodiversiteit en het landschap</t>
  </si>
  <si>
    <t>Milieubescherming n.e.g.</t>
  </si>
  <si>
    <t>Milieubescherming</t>
  </si>
  <si>
    <t>Huisvesting</t>
  </si>
  <si>
    <t>Samenlevingsopbouwwerk</t>
  </si>
  <si>
    <t>Straatverlichting</t>
  </si>
  <si>
    <t>Huisvesting en gemeenschapsvoorzieningen</t>
  </si>
  <si>
    <t>Diensten in de openbare gezondheidszorg</t>
  </si>
  <si>
    <t>Gezondheid</t>
  </si>
  <si>
    <t>Diensten op het gebied van recreatie en sport</t>
  </si>
  <si>
    <t>Diensten op het gebied van cultuur</t>
  </si>
  <si>
    <t>Diensten van religieuze en andere gemeenschappen</t>
  </si>
  <si>
    <t>Recreatie, cultuur en religie</t>
  </si>
  <si>
    <t>Secundair onderwijs</t>
  </si>
  <si>
    <t>Onderwijs n.e.g.</t>
  </si>
  <si>
    <t>Onderwijs</t>
  </si>
  <si>
    <t>Ouderdom</t>
  </si>
  <si>
    <t>Gezin en kinderen</t>
  </si>
  <si>
    <t>Werkloosheid</t>
  </si>
  <si>
    <t>Sociale uitsluiting n.e.g.</t>
  </si>
  <si>
    <t>Sociale bescherming, n.e.g.</t>
  </si>
  <si>
    <t>Sociale bescherming</t>
  </si>
  <si>
    <t>Extramurale gezondheidszorg</t>
  </si>
  <si>
    <t>Diensten van ziekenhuizen</t>
  </si>
  <si>
    <t>O&amp;O op het gebied van de gezondheidszorg</t>
  </si>
  <si>
    <t>Gezondheid n.e.g.</t>
  </si>
  <si>
    <t>Ziekte en arbeidsongeschiktheid</t>
  </si>
  <si>
    <t>O&amp;O op het gebied van sociale bescherming</t>
  </si>
  <si>
    <t>Diensten van omroepen en uitgeverijen</t>
  </si>
  <si>
    <t>Kleuter- en primair onderwijs</t>
  </si>
  <si>
    <t>Tertiair onderwijs</t>
  </si>
  <si>
    <t>Onderwijsondersteunende diensten</t>
  </si>
  <si>
    <t>Mijnbouw, industrie en bouwnijverheid</t>
  </si>
  <si>
    <t>Recreatie, cultuur en religie n.e.g.</t>
  </si>
  <si>
    <t>Onderwijs dat niet naar niveau kan worden ingedeeld</t>
  </si>
  <si>
    <t>Totaal van de overheden bevoegd in België[a3]</t>
  </si>
  <si>
    <t xml:space="preserve">a2: De totalen in deze tabel kunnen licht verschillen van de totalen in de tabellen 10.1.1.1-10.1.1.3. De functionele verdeling wordt op een ander moment gepubliceerd dan de andere tabellen en kan daardoor overeenstemmen met een andere versie van de overheidsrekeningen.	</t>
  </si>
  <si>
    <t>a3: Het totaal van de overheden bevoegd in België bevat de federale overheid, de gemeenschappen en gewesten, de lokale overheden en de wettelijke sociale verzekeringsinstellingen van België.</t>
  </si>
  <si>
    <t>Tabel 10.1.2.1</t>
  </si>
  <si>
    <t>Brutoschuld volgens het ESR 2010</t>
  </si>
  <si>
    <t>Geconsolideerde brutoschuld</t>
  </si>
  <si>
    <t>Consolideerbare activa[a1]</t>
  </si>
  <si>
    <t>Bijdrage tot de geconsolideerde brutoschuld van België[a3]</t>
  </si>
  <si>
    <t>Totaal van de overheden bevoegd in België[a4]</t>
  </si>
  <si>
    <t>Eenheid: miljoenen euro's (uitstaand bedrag aan het einde van de periode)</t>
  </si>
  <si>
    <t>: = niet beschikbaar</t>
  </si>
  <si>
    <t>a1: Intrasectorale consolidatie (binnen de subsector van de Gemeenschappen en Gewesten) en intersectorale consolidatie (tussen de subsector van de Gemeenschappen en Gewesten en de andere subsectoren van de overheid).</t>
  </si>
  <si>
    <t>a2: Enkel intersectorale consolidatie (tussen enerzijds de subsector van de Gemeenschappen en Gewesten of de subsector van de lokale besturen en anderzijds de andere subsectoren van de overheid).</t>
  </si>
  <si>
    <t>a3: De cijfers gepubliceerd door het INR zijn steeds afgerond tot op één cijfer na de komma. Hierdoor kan het bijdrage tot de geconsolideerde brutoschuld van België soms licht verschillen van het verschil tussen de geconsolideerde brutoschuld en de consolideerbare activa.</t>
  </si>
  <si>
    <t>a4: Het totaal van de overheden bevoegd in België bevat de federale overheid, de gemeenschappen en gewesten, de lokale overheden en de wettelijke sociale verzekeringsinstellingen van België.</t>
  </si>
  <si>
    <t>Laatste update: 12-01-2026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</si>
</sst>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quot;BF&quot;_-;\-* #,##0.00\ &quot;BF&quot;_-;_-* &quot;-&quot;??\ &quot;BF&quot;_-;_-@_-"/>
    <numFmt numFmtId="166" formatCode="_-* #,##0.00\ [$_]_-;\-* #,##0.00\ [$_]_-;_-* &quot;-&quot;??\ [$_]_-;_-@_-"/>
    <numFmt numFmtId="167" formatCode="_-* #,##0.00\ _B_F_-;\-* #,##0.00\ _B_F_-;_-* &quot;-&quot;??\ _B_F_-;_-@_-"/>
    <numFmt numFmtId="168" formatCode="#,##0_ ;\-#,##0\ "/>
    <numFmt numFmtId="169" formatCode="#,##0.0_ ;\-#,##0.0\ "/>
  </numFmts>
  <fonts count="55" x14ac:knownFonts="1">
    <font>
      <sz val="11"/>
      <color theme="1"/>
      <name val="Calibri"/>
      <family val="2"/>
      <scheme val="minor"/>
    </font>
    <font>
      <sz val="11"/>
      <color theme="1"/>
      <name val="Calibri"/>
      <family val="2"/>
      <scheme val="minor"/>
    </font>
    <font>
      <sz val="9"/>
      <name val="Tms Rmn"/>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1"/>
      <color indexed="19"/>
      <name val="Calibri"/>
      <family val="2"/>
    </font>
    <font>
      <b/>
      <sz val="11"/>
      <color indexed="63"/>
      <name val="Calibri"/>
      <family val="2"/>
    </font>
    <font>
      <b/>
      <sz val="18"/>
      <color indexed="62"/>
      <name val="Cambria"/>
      <family val="2"/>
    </font>
    <font>
      <b/>
      <sz val="11"/>
      <color indexed="8"/>
      <name val="Calibri"/>
      <family val="2"/>
    </font>
    <font>
      <b/>
      <sz val="10"/>
      <name val="Arial"/>
      <family val="2"/>
    </font>
    <font>
      <u/>
      <sz val="10"/>
      <color indexed="12"/>
      <name val="Arial"/>
      <family val="2"/>
    </font>
    <font>
      <b/>
      <sz val="11"/>
      <color theme="1"/>
      <name val="Arial"/>
      <family val="2"/>
    </font>
    <font>
      <sz val="11"/>
      <color theme="1"/>
      <name val="Arial"/>
      <family val="2"/>
    </font>
    <font>
      <u/>
      <sz val="11"/>
      <color theme="10"/>
      <name val="Calibri"/>
      <family val="2"/>
      <scheme val="minor"/>
    </font>
    <font>
      <sz val="1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family val="2"/>
    </font>
    <font>
      <i/>
      <sz val="11"/>
      <color theme="1"/>
      <name val="Arial"/>
      <family val="2"/>
    </font>
    <font>
      <sz val="10"/>
      <color theme="1"/>
      <name val="Arial"/>
      <family val="2"/>
    </font>
    <font>
      <b/>
      <sz val="24"/>
      <color rgb="FFD95A49"/>
      <name val="Arial"/>
      <family val="2"/>
    </font>
    <font>
      <b/>
      <sz val="18"/>
      <color rgb="FFD95A49"/>
      <name val="Arial"/>
      <family val="2"/>
    </font>
    <font>
      <b/>
      <sz val="12"/>
      <color rgb="FFFFFFFF"/>
      <name val="Arial"/>
      <family val="2"/>
    </font>
    <font>
      <sz val="11"/>
      <color rgb="FF000000"/>
      <name val="Calibri"/>
      <family val="2"/>
      <scheme val="minor"/>
    </font>
    <font>
      <sz val="11"/>
      <color rgb="FF000000"/>
      <name val="Arial"/>
      <family val="2"/>
    </font>
    <font>
      <b/>
      <i/>
      <sz val="11"/>
      <color rgb="FF000000"/>
      <name val="Arial"/>
      <family val="2"/>
    </font>
    <font>
      <b/>
      <sz val="14"/>
      <color rgb="FFD95A49"/>
      <name val="Arial"/>
      <family val="2"/>
    </font>
    <font>
      <b/>
      <sz val="11"/>
      <color rgb="FFFFFFFF"/>
      <name val="Arial"/>
      <family val="2"/>
    </font>
    <font>
      <i/>
      <sz val="11"/>
      <color rgb="FFD95A49"/>
      <name val="Arial"/>
      <family val="2"/>
    </font>
    <font>
      <u/>
      <sz val="10"/>
      <color rgb="FFD95A49"/>
      <name val="Arial"/>
      <family val="2"/>
    </font>
    <font>
      <sz val="11"/>
      <color theme="0" tint="-0.499984740745262"/>
      <name val="Arial"/>
      <family val="2"/>
    </font>
    <font>
      <sz val="10"/>
      <name val="Arial"/>
      <family val="2"/>
    </font>
    <font>
      <sz val="11"/>
      <color rgb="FF9C5700"/>
      <name val="Calibri"/>
      <family val="2"/>
      <scheme val="minor"/>
    </font>
  </fonts>
  <fills count="52">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55"/>
      </patternFill>
    </fill>
    <fill>
      <patternFill patternType="solid">
        <fgColor indexed="43"/>
      </patternFill>
    </fill>
    <fill>
      <patternFill patternType="solid">
        <fgColor indexed="9"/>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rgb="FFD95A49"/>
        <bgColor indexed="64"/>
      </patternFill>
    </fill>
    <fill>
      <patternFill patternType="solid">
        <fgColor rgb="FFFFFFFF"/>
        <bgColor indexed="64"/>
      </patternFill>
    </fill>
    <fill>
      <patternFill patternType="solid">
        <fgColor rgb="FF9A9A9A"/>
        <bgColor indexed="64"/>
      </patternFill>
    </fill>
    <fill>
      <patternFill patternType="solid">
        <fgColor rgb="FFD9D9D9"/>
        <bgColor auto="1"/>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bottom style="thin">
        <color rgb="FFD9D9D9"/>
      </bottom>
      <diagonal/>
    </border>
    <border>
      <left style="thin">
        <color indexed="64"/>
      </left>
      <right style="thin">
        <color indexed="64"/>
      </right>
      <top/>
      <bottom style="thin">
        <color theme="0" tint="-0.1499679555650502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int="-0.14996795556505021"/>
      </top>
      <bottom/>
      <diagonal/>
    </border>
    <border>
      <left style="thin">
        <color indexed="64"/>
      </left>
      <right style="thin">
        <color indexed="64"/>
      </right>
      <top style="thin">
        <color theme="0" tint="-0.14996795556505021"/>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theme="0" tint="-0.14999847407452621"/>
      </top>
      <bottom style="thin">
        <color rgb="FFD9D9D9"/>
      </bottom>
      <diagonal/>
    </border>
    <border>
      <left style="thin">
        <color indexed="64"/>
      </left>
      <right style="thin">
        <color indexed="64"/>
      </right>
      <top style="thin">
        <color indexed="64"/>
      </top>
      <bottom style="thin">
        <color theme="0" tint="-0.14999847407452621"/>
      </bottom>
      <diagonal/>
    </border>
    <border>
      <left/>
      <right style="thin">
        <color indexed="64"/>
      </right>
      <top/>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top/>
      <bottom style="thin">
        <color theme="0" tint="-0.14996795556505021"/>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style="thin">
        <color indexed="64"/>
      </left>
      <right style="thin">
        <color indexed="64"/>
      </right>
      <top style="thin">
        <color indexed="64"/>
      </top>
      <bottom style="thin">
        <color rgb="FFC9C9C9"/>
      </bottom>
      <diagonal/>
    </border>
    <border>
      <left style="thin">
        <color indexed="64"/>
      </left>
      <right style="thin">
        <color indexed="64"/>
      </right>
      <top style="thin">
        <color rgb="FFD9D9D9"/>
      </top>
      <bottom/>
      <diagonal/>
    </border>
    <border>
      <left style="thin">
        <color indexed="64"/>
      </left>
      <right style="thin">
        <color indexed="64"/>
      </right>
      <top/>
      <bottom style="thin">
        <color theme="0" tint="-0.14999847407452621"/>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6795556505021"/>
      </bottom>
      <diagonal/>
    </border>
    <border>
      <left style="thin">
        <color indexed="64"/>
      </left>
      <right style="thin">
        <color indexed="64"/>
      </right>
      <top style="thin">
        <color theme="0" tint="-0.14999847407452621"/>
      </top>
      <bottom style="thin">
        <color rgb="FFC9C9C9"/>
      </bottom>
      <diagonal/>
    </border>
    <border>
      <left/>
      <right style="thin">
        <color rgb="FFD95A49"/>
      </right>
      <top/>
      <bottom style="thin">
        <color rgb="FFD95A49"/>
      </bottom>
      <diagonal/>
    </border>
    <border>
      <left/>
      <right style="thin">
        <color theme="0"/>
      </right>
      <top/>
      <bottom/>
      <diagonal/>
    </border>
    <border>
      <left style="thin">
        <color theme="0"/>
      </left>
      <right style="thin">
        <color theme="0"/>
      </right>
      <top style="thin">
        <color theme="0"/>
      </top>
      <bottom/>
      <diagonal/>
    </border>
    <border>
      <left style="thin">
        <color rgb="FFD95A49"/>
      </left>
      <right/>
      <top/>
      <bottom style="medium">
        <color rgb="FFD95A49"/>
      </bottom>
      <diagonal/>
    </border>
    <border>
      <left/>
      <right style="thin">
        <color rgb="FFD95A49"/>
      </right>
      <top style="thin">
        <color rgb="FFD95A49"/>
      </top>
      <bottom style="medium">
        <color rgb="FFD95A49"/>
      </bottom>
      <diagonal/>
    </border>
    <border>
      <left/>
      <right/>
      <top style="thin">
        <color rgb="FFD95A49"/>
      </top>
      <bottom style="medium">
        <color rgb="FFD95A49"/>
      </bottom>
      <diagonal/>
    </border>
    <border>
      <left style="thin">
        <color indexed="64"/>
      </left>
      <right style="thin">
        <color indexed="64"/>
      </right>
      <top style="thin">
        <color rgb="FFC9C9C9"/>
      </top>
      <bottom/>
      <diagonal/>
    </border>
  </borders>
  <cellStyleXfs count="100">
    <xf numFmtId="0" fontId="0" fillId="0" borderId="0"/>
    <xf numFmtId="0" fontId="4" fillId="6"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5" fillId="2" borderId="0" applyNumberFormat="0" applyBorder="0" applyAlignment="0" applyProtection="0"/>
    <xf numFmtId="0" fontId="6" fillId="10" borderId="5" applyNumberFormat="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xf numFmtId="0" fontId="8" fillId="3" borderId="0" applyNumberFormat="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7" fillId="0" borderId="0"/>
    <xf numFmtId="167" fontId="3" fillId="0" borderId="0" applyFont="0" applyFill="0" applyBorder="0" applyAlignment="0" applyProtection="0"/>
    <xf numFmtId="0" fontId="18" fillId="0" borderId="0" applyNumberFormat="0" applyFill="0" applyBorder="0" applyAlignment="0" applyProtection="0">
      <alignment vertical="top"/>
      <protection locked="0"/>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3" fillId="11" borderId="0" applyNumberFormat="0" applyBorder="0" applyAlignment="0" applyProtection="0"/>
    <xf numFmtId="0" fontId="3" fillId="0" borderId="0"/>
    <xf numFmtId="0" fontId="2" fillId="0" borderId="0"/>
    <xf numFmtId="0" fontId="3" fillId="0" borderId="0"/>
    <xf numFmtId="0" fontId="1" fillId="0" borderId="0"/>
    <xf numFmtId="0" fontId="3" fillId="0" borderId="0"/>
    <xf numFmtId="0" fontId="14" fillId="12" borderId="9" applyNumberFormat="0" applyAlignment="0" applyProtection="0"/>
    <xf numFmtId="0" fontId="3" fillId="0" borderId="0"/>
    <xf numFmtId="0" fontId="3" fillId="0" borderId="0"/>
    <xf numFmtId="0" fontId="1" fillId="0" borderId="0"/>
    <xf numFmtId="0" fontId="3" fillId="0" borderId="0"/>
    <xf numFmtId="0" fontId="15" fillId="0" borderId="0" applyNumberFormat="0" applyFill="0" applyBorder="0" applyAlignment="0" applyProtection="0"/>
    <xf numFmtId="0" fontId="16" fillId="0" borderId="10" applyNumberFormat="0" applyFill="0" applyAlignment="0" applyProtection="0"/>
    <xf numFmtId="164" fontId="1" fillId="0" borderId="0" applyFont="0" applyFill="0" applyBorder="0" applyAlignment="0" applyProtection="0"/>
    <xf numFmtId="0" fontId="21" fillId="0" borderId="0" applyNumberFormat="0" applyFill="0" applyBorder="0" applyAlignment="0" applyProtection="0"/>
    <xf numFmtId="164" fontId="3" fillId="0" borderId="0" applyFont="0" applyFill="0" applyBorder="0" applyAlignment="0" applyProtection="0"/>
    <xf numFmtId="0" fontId="23" fillId="0" borderId="0" applyNumberFormat="0" applyFill="0" applyBorder="0" applyAlignment="0" applyProtection="0"/>
    <xf numFmtId="0" fontId="24" fillId="0" borderId="20"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7" fillId="15"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30" fillId="18" borderId="23" applyNumberFormat="0" applyAlignment="0" applyProtection="0"/>
    <xf numFmtId="0" fontId="31" fillId="19" borderId="24" applyNumberFormat="0" applyAlignment="0" applyProtection="0"/>
    <xf numFmtId="0" fontId="32" fillId="19" borderId="23" applyNumberFormat="0" applyAlignment="0" applyProtection="0"/>
    <xf numFmtId="0" fontId="33" fillId="0" borderId="25" applyNumberFormat="0" applyFill="0" applyAlignment="0" applyProtection="0"/>
    <xf numFmtId="0" fontId="34" fillId="20" borderId="26" applyNumberFormat="0" applyAlignment="0" applyProtection="0"/>
    <xf numFmtId="0" fontId="35" fillId="0" borderId="0" applyNumberFormat="0" applyFill="0" applyBorder="0" applyAlignment="0" applyProtection="0"/>
    <xf numFmtId="0" fontId="1" fillId="21" borderId="27" applyNumberFormat="0" applyFont="0" applyAlignment="0" applyProtection="0"/>
    <xf numFmtId="0" fontId="36" fillId="0" borderId="0" applyNumberFormat="0" applyFill="0" applyBorder="0" applyAlignment="0" applyProtection="0"/>
    <xf numFmtId="0" fontId="37" fillId="0" borderId="28" applyNumberFormat="0" applyFill="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8" fillId="45" borderId="0" applyNumberFormat="0" applyBorder="0" applyAlignment="0" applyProtection="0"/>
    <xf numFmtId="0" fontId="53" fillId="0" borderId="0"/>
    <xf numFmtId="0" fontId="54" fillId="17"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54" fillId="17"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cellStyleXfs>
  <cellXfs count="252">
    <xf numFmtId="0" fontId="0" fillId="0" borderId="0" xfId="0"/>
    <xf numFmtId="0" fontId="20" fillId="0" borderId="0" xfId="0" applyFont="1"/>
    <xf numFmtId="0" fontId="20" fillId="0" borderId="0" xfId="0" applyFont="1" applyAlignment="1">
      <alignment vertical="center"/>
    </xf>
    <xf numFmtId="168" fontId="20" fillId="0" borderId="0" xfId="0" applyNumberFormat="1" applyFont="1"/>
    <xf numFmtId="168" fontId="39" fillId="46" borderId="18" xfId="0" applyNumberFormat="1" applyFont="1" applyFill="1" applyBorder="1"/>
    <xf numFmtId="168" fontId="39" fillId="46" borderId="15" xfId="0" applyNumberFormat="1" applyFont="1" applyFill="1" applyBorder="1"/>
    <xf numFmtId="168" fontId="39" fillId="46" borderId="17" xfId="0" applyNumberFormat="1" applyFont="1" applyFill="1" applyBorder="1"/>
    <xf numFmtId="168" fontId="39" fillId="46" borderId="4" xfId="0" applyNumberFormat="1" applyFont="1" applyFill="1" applyBorder="1"/>
    <xf numFmtId="168" fontId="39" fillId="46" borderId="16" xfId="0" applyNumberFormat="1" applyFont="1" applyFill="1" applyBorder="1"/>
    <xf numFmtId="168" fontId="39" fillId="46" borderId="2" xfId="0" applyNumberFormat="1" applyFont="1" applyFill="1" applyBorder="1"/>
    <xf numFmtId="0" fontId="39" fillId="46" borderId="29" xfId="0" applyFont="1" applyFill="1" applyBorder="1" applyAlignment="1">
      <alignment horizontal="left" vertical="center" wrapText="1" indent="2"/>
    </xf>
    <xf numFmtId="0" fontId="39" fillId="46" borderId="4" xfId="0" applyFont="1" applyFill="1" applyBorder="1" applyAlignment="1">
      <alignment horizontal="left" vertical="center" wrapText="1" indent="2"/>
    </xf>
    <xf numFmtId="0" fontId="39" fillId="46" borderId="12" xfId="0" applyFont="1" applyFill="1" applyBorder="1" applyAlignment="1">
      <alignment horizontal="left" vertical="center" wrapText="1" indent="2"/>
    </xf>
    <xf numFmtId="168" fontId="19" fillId="46" borderId="2" xfId="0" applyNumberFormat="1" applyFont="1" applyFill="1" applyBorder="1"/>
    <xf numFmtId="168" fontId="19" fillId="46" borderId="4" xfId="0" applyNumberFormat="1" applyFont="1" applyFill="1" applyBorder="1"/>
    <xf numFmtId="168" fontId="19" fillId="46" borderId="42" xfId="0" applyNumberFormat="1" applyFont="1" applyFill="1" applyBorder="1"/>
    <xf numFmtId="168" fontId="19" fillId="46" borderId="33" xfId="0" applyNumberFormat="1" applyFont="1" applyFill="1" applyBorder="1"/>
    <xf numFmtId="168" fontId="39" fillId="46" borderId="35" xfId="0" applyNumberFormat="1" applyFont="1" applyFill="1" applyBorder="1"/>
    <xf numFmtId="168" fontId="39" fillId="46" borderId="36" xfId="0" applyNumberFormat="1" applyFont="1" applyFill="1" applyBorder="1"/>
    <xf numFmtId="168" fontId="39" fillId="46" borderId="3" xfId="0" applyNumberFormat="1" applyFont="1" applyFill="1" applyBorder="1"/>
    <xf numFmtId="168" fontId="39" fillId="46" borderId="1" xfId="0" applyNumberFormat="1" applyFont="1" applyFill="1" applyBorder="1"/>
    <xf numFmtId="0" fontId="0" fillId="47" borderId="0" xfId="0" applyFill="1"/>
    <xf numFmtId="168" fontId="39" fillId="46" borderId="19" xfId="0" applyNumberFormat="1" applyFont="1" applyFill="1" applyBorder="1"/>
    <xf numFmtId="168" fontId="39" fillId="46" borderId="31" xfId="0" applyNumberFormat="1" applyFont="1" applyFill="1" applyBorder="1"/>
    <xf numFmtId="168" fontId="19" fillId="46" borderId="38" xfId="0" applyNumberFormat="1" applyFont="1" applyFill="1" applyBorder="1"/>
    <xf numFmtId="168" fontId="19" fillId="46" borderId="34" xfId="0" applyNumberFormat="1" applyFont="1" applyFill="1" applyBorder="1"/>
    <xf numFmtId="168" fontId="19" fillId="46" borderId="40" xfId="0" applyNumberFormat="1" applyFont="1" applyFill="1" applyBorder="1"/>
    <xf numFmtId="0" fontId="19" fillId="46" borderId="33" xfId="0" applyFont="1" applyFill="1" applyBorder="1" applyAlignment="1">
      <alignment horizontal="left" vertical="center" wrapText="1" indent="2"/>
    </xf>
    <xf numFmtId="0" fontId="19" fillId="46" borderId="4" xfId="0" applyFont="1" applyFill="1" applyBorder="1" applyAlignment="1">
      <alignment horizontal="left" vertical="center" wrapText="1" indent="2"/>
    </xf>
    <xf numFmtId="0" fontId="19" fillId="46" borderId="33" xfId="0" applyFont="1" applyFill="1" applyBorder="1" applyAlignment="1">
      <alignment horizontal="left" wrapText="1" indent="2"/>
    </xf>
    <xf numFmtId="0" fontId="19" fillId="46" borderId="4" xfId="0" applyFont="1" applyFill="1" applyBorder="1" applyAlignment="1">
      <alignment horizontal="left" wrapText="1" indent="2"/>
    </xf>
    <xf numFmtId="0" fontId="19" fillId="46" borderId="38" xfId="0" applyFont="1" applyFill="1" applyBorder="1" applyAlignment="1">
      <alignment horizontal="left" vertical="center" indent="2"/>
    </xf>
    <xf numFmtId="168" fontId="0" fillId="47" borderId="0" xfId="0" applyNumberFormat="1" applyFill="1"/>
    <xf numFmtId="168" fontId="39" fillId="46" borderId="37" xfId="0" applyNumberFormat="1" applyFont="1" applyFill="1" applyBorder="1"/>
    <xf numFmtId="168" fontId="39" fillId="46" borderId="49" xfId="0" applyNumberFormat="1" applyFont="1" applyFill="1" applyBorder="1"/>
    <xf numFmtId="0" fontId="45" fillId="49" borderId="0" xfId="0" applyFont="1" applyFill="1"/>
    <xf numFmtId="0" fontId="45" fillId="49" borderId="54" xfId="0" applyFont="1" applyFill="1" applyBorder="1"/>
    <xf numFmtId="0" fontId="46" fillId="49" borderId="54" xfId="42" applyFont="1" applyFill="1" applyBorder="1" applyAlignment="1">
      <alignment horizontal="left" indent="2"/>
    </xf>
    <xf numFmtId="0" fontId="46" fillId="49" borderId="0" xfId="0" applyFont="1" applyFill="1" applyAlignment="1">
      <alignment horizontal="center"/>
    </xf>
    <xf numFmtId="0" fontId="46" fillId="49" borderId="57" xfId="0" applyFont="1" applyFill="1" applyBorder="1" applyAlignment="1">
      <alignment horizontal="center"/>
    </xf>
    <xf numFmtId="0" fontId="47" fillId="49" borderId="56" xfId="0" applyFont="1" applyFill="1" applyBorder="1"/>
    <xf numFmtId="0" fontId="45" fillId="49" borderId="57" xfId="0" applyFont="1" applyFill="1" applyBorder="1"/>
    <xf numFmtId="0" fontId="49" fillId="48" borderId="4" xfId="0" applyFont="1" applyFill="1" applyBorder="1" applyAlignment="1">
      <alignment horizontal="center" vertical="center"/>
    </xf>
    <xf numFmtId="0" fontId="19" fillId="50" borderId="4" xfId="0" applyFont="1" applyFill="1" applyBorder="1" applyAlignment="1">
      <alignment horizontal="left" vertical="center"/>
    </xf>
    <xf numFmtId="168" fontId="19" fillId="50" borderId="4" xfId="41" applyNumberFormat="1" applyFont="1" applyFill="1" applyBorder="1" applyAlignment="1">
      <alignment horizontal="right" vertical="center"/>
    </xf>
    <xf numFmtId="0" fontId="20" fillId="49" borderId="32" xfId="0" applyFont="1" applyFill="1" applyBorder="1" applyAlignment="1">
      <alignment vertical="center" wrapText="1"/>
    </xf>
    <xf numFmtId="168" fontId="20" fillId="49" borderId="0" xfId="0" applyNumberFormat="1" applyFont="1" applyFill="1"/>
    <xf numFmtId="168" fontId="20" fillId="49" borderId="43" xfId="0" applyNumberFormat="1" applyFont="1" applyFill="1" applyBorder="1"/>
    <xf numFmtId="0" fontId="20" fillId="49" borderId="38" xfId="0" applyFont="1" applyFill="1" applyBorder="1" applyAlignment="1">
      <alignment vertical="center" wrapText="1"/>
    </xf>
    <xf numFmtId="168" fontId="20" fillId="49" borderId="39" xfId="0" applyNumberFormat="1" applyFont="1" applyFill="1" applyBorder="1"/>
    <xf numFmtId="168" fontId="20" fillId="49" borderId="40" xfId="0" applyNumberFormat="1" applyFont="1" applyFill="1" applyBorder="1"/>
    <xf numFmtId="168" fontId="20" fillId="49" borderId="46" xfId="0" applyNumberFormat="1" applyFont="1" applyFill="1" applyBorder="1"/>
    <xf numFmtId="168" fontId="20" fillId="49" borderId="42" xfId="0" applyNumberFormat="1" applyFont="1" applyFill="1" applyBorder="1"/>
    <xf numFmtId="0" fontId="20" fillId="49" borderId="41" xfId="0" applyFont="1" applyFill="1" applyBorder="1" applyAlignment="1">
      <alignment vertical="center" wrapText="1"/>
    </xf>
    <xf numFmtId="0" fontId="49" fillId="49" borderId="38" xfId="0" applyFont="1" applyFill="1" applyBorder="1" applyAlignment="1">
      <alignment horizontal="left" vertical="center"/>
    </xf>
    <xf numFmtId="0" fontId="20" fillId="49" borderId="0" xfId="0" applyFont="1" applyFill="1"/>
    <xf numFmtId="0" fontId="51" fillId="49" borderId="0" xfId="42" applyFont="1" applyFill="1"/>
    <xf numFmtId="0" fontId="22" fillId="49" borderId="45" xfId="0" applyFont="1" applyFill="1" applyBorder="1" applyAlignment="1">
      <alignment horizontal="left" vertical="center" wrapText="1" indent="4"/>
    </xf>
    <xf numFmtId="168" fontId="22" fillId="49" borderId="14" xfId="0" applyNumberFormat="1" applyFont="1" applyFill="1" applyBorder="1"/>
    <xf numFmtId="168" fontId="22" fillId="49" borderId="13" xfId="0" applyNumberFormat="1" applyFont="1" applyFill="1" applyBorder="1"/>
    <xf numFmtId="0" fontId="22" fillId="49" borderId="37" xfId="0" applyFont="1" applyFill="1" applyBorder="1" applyAlignment="1">
      <alignment horizontal="left" vertical="center" wrapText="1" indent="4"/>
    </xf>
    <xf numFmtId="168" fontId="22" fillId="49" borderId="19" xfId="0" applyNumberFormat="1" applyFont="1" applyFill="1" applyBorder="1"/>
    <xf numFmtId="168" fontId="22" fillId="49" borderId="15" xfId="0" applyNumberFormat="1" applyFont="1" applyFill="1" applyBorder="1"/>
    <xf numFmtId="168" fontId="22" fillId="49" borderId="31" xfId="0" applyNumberFormat="1" applyFont="1" applyFill="1" applyBorder="1"/>
    <xf numFmtId="0" fontId="22" fillId="49" borderId="44" xfId="0" applyFont="1" applyFill="1" applyBorder="1" applyAlignment="1">
      <alignment horizontal="left" vertical="center" wrapText="1" indent="4"/>
    </xf>
    <xf numFmtId="0" fontId="22" fillId="49" borderId="12" xfId="0" applyFont="1" applyFill="1" applyBorder="1" applyAlignment="1">
      <alignment horizontal="left" vertical="center" wrapText="1" indent="4"/>
    </xf>
    <xf numFmtId="168" fontId="22" fillId="49" borderId="16" xfId="0" applyNumberFormat="1" applyFont="1" applyFill="1" applyBorder="1"/>
    <xf numFmtId="168" fontId="22" fillId="49" borderId="48" xfId="0" applyNumberFormat="1" applyFont="1" applyFill="1" applyBorder="1"/>
    <xf numFmtId="0" fontId="22" fillId="49" borderId="30" xfId="0" applyFont="1" applyFill="1" applyBorder="1" applyAlignment="1">
      <alignment horizontal="left" vertical="center" wrapText="1" indent="4"/>
    </xf>
    <xf numFmtId="168" fontId="22" fillId="49" borderId="50" xfId="0" applyNumberFormat="1" applyFont="1" applyFill="1" applyBorder="1"/>
    <xf numFmtId="168" fontId="19" fillId="50" borderId="1" xfId="41" applyNumberFormat="1" applyFont="1" applyFill="1" applyBorder="1" applyAlignment="1">
      <alignment horizontal="right" vertical="center"/>
    </xf>
    <xf numFmtId="0" fontId="19" fillId="49" borderId="41" xfId="0" applyFont="1" applyFill="1" applyBorder="1" applyAlignment="1">
      <alignment horizontal="left" vertical="center"/>
    </xf>
    <xf numFmtId="168" fontId="19" fillId="49" borderId="42" xfId="41" applyNumberFormat="1" applyFont="1" applyFill="1" applyBorder="1" applyAlignment="1">
      <alignment horizontal="right" vertical="center"/>
    </xf>
    <xf numFmtId="168" fontId="19" fillId="49" borderId="43" xfId="41" applyNumberFormat="1" applyFont="1" applyFill="1" applyBorder="1" applyAlignment="1">
      <alignment horizontal="right" vertical="center"/>
    </xf>
    <xf numFmtId="0" fontId="20" fillId="49" borderId="40" xfId="0" applyFont="1" applyFill="1" applyBorder="1"/>
    <xf numFmtId="0" fontId="20" fillId="49" borderId="43" xfId="0" applyFont="1" applyFill="1" applyBorder="1"/>
    <xf numFmtId="10" fontId="20" fillId="49" borderId="0" xfId="0" applyNumberFormat="1" applyFont="1" applyFill="1"/>
    <xf numFmtId="0" fontId="22" fillId="49" borderId="11" xfId="0" applyFont="1" applyFill="1" applyBorder="1" applyAlignment="1">
      <alignment horizontal="left" vertical="center" wrapText="1" indent="4"/>
    </xf>
    <xf numFmtId="0" fontId="49" fillId="48" borderId="3" xfId="0" applyFont="1" applyFill="1" applyBorder="1" applyAlignment="1">
      <alignment horizontal="center" vertical="center"/>
    </xf>
    <xf numFmtId="0" fontId="20" fillId="49" borderId="32" xfId="0" applyFont="1" applyFill="1" applyBorder="1" applyAlignment="1">
      <alignment horizontal="left" vertical="center" indent="4"/>
    </xf>
    <xf numFmtId="168" fontId="20" fillId="49" borderId="37" xfId="0" applyNumberFormat="1" applyFont="1" applyFill="1" applyBorder="1"/>
    <xf numFmtId="168" fontId="20" fillId="49" borderId="32" xfId="0" applyNumberFormat="1" applyFont="1" applyFill="1" applyBorder="1"/>
    <xf numFmtId="168" fontId="19" fillId="50" borderId="4" xfId="41" applyNumberFormat="1" applyFont="1" applyFill="1" applyBorder="1" applyAlignment="1">
      <alignment horizontal="right"/>
    </xf>
    <xf numFmtId="0" fontId="19" fillId="50" borderId="37" xfId="0" applyFont="1" applyFill="1" applyBorder="1" applyAlignment="1">
      <alignment vertical="center" wrapText="1"/>
    </xf>
    <xf numFmtId="168" fontId="19" fillId="50" borderId="0" xfId="0" applyNumberFormat="1" applyFont="1" applyFill="1"/>
    <xf numFmtId="168" fontId="19" fillId="50" borderId="37" xfId="0" applyNumberFormat="1" applyFont="1" applyFill="1" applyBorder="1"/>
    <xf numFmtId="0" fontId="19" fillId="49" borderId="41" xfId="0" applyFont="1" applyFill="1" applyBorder="1" applyAlignment="1">
      <alignment vertical="center" wrapText="1"/>
    </xf>
    <xf numFmtId="168" fontId="19" fillId="49" borderId="42" xfId="0" applyNumberFormat="1" applyFont="1" applyFill="1" applyBorder="1"/>
    <xf numFmtId="168" fontId="19" fillId="49" borderId="43" xfId="0" applyNumberFormat="1" applyFont="1" applyFill="1" applyBorder="1"/>
    <xf numFmtId="0" fontId="40" fillId="49" borderId="38" xfId="0" applyFont="1" applyFill="1" applyBorder="1" applyAlignment="1">
      <alignment vertical="center" wrapText="1"/>
    </xf>
    <xf numFmtId="168" fontId="40" fillId="49" borderId="39" xfId="0" applyNumberFormat="1" applyFont="1" applyFill="1" applyBorder="1"/>
    <xf numFmtId="168" fontId="40" fillId="49" borderId="40" xfId="0" applyNumberFormat="1" applyFont="1" applyFill="1" applyBorder="1"/>
    <xf numFmtId="168" fontId="19" fillId="50" borderId="2" xfId="0" applyNumberFormat="1" applyFont="1" applyFill="1" applyBorder="1"/>
    <xf numFmtId="168" fontId="19" fillId="50" borderId="4" xfId="0" applyNumberFormat="1" applyFont="1" applyFill="1" applyBorder="1"/>
    <xf numFmtId="0" fontId="41" fillId="49" borderId="0" xfId="0" applyFont="1" applyFill="1" applyAlignment="1">
      <alignment horizontal="left" vertical="top" wrapText="1"/>
    </xf>
    <xf numFmtId="0" fontId="20" fillId="49" borderId="0" xfId="0" applyFont="1" applyFill="1" applyAlignment="1">
      <alignment horizontal="left" vertical="top" wrapText="1"/>
    </xf>
    <xf numFmtId="168" fontId="22" fillId="49" borderId="58" xfId="0" applyNumberFormat="1" applyFont="1" applyFill="1" applyBorder="1"/>
    <xf numFmtId="168" fontId="19" fillId="46" borderId="2" xfId="0" applyNumberFormat="1" applyFont="1" applyFill="1" applyBorder="1" applyAlignment="1">
      <alignment horizontal="right" vertical="center" indent="1"/>
    </xf>
    <xf numFmtId="168" fontId="19" fillId="46" borderId="4" xfId="0" applyNumberFormat="1" applyFont="1" applyFill="1" applyBorder="1" applyAlignment="1">
      <alignment horizontal="right" vertical="center" indent="1"/>
    </xf>
    <xf numFmtId="168" fontId="19" fillId="50" borderId="0" xfId="0" applyNumberFormat="1" applyFont="1" applyFill="1" applyAlignment="1">
      <alignment horizontal="right" vertical="center" indent="1"/>
    </xf>
    <xf numFmtId="168" fontId="19" fillId="50" borderId="37" xfId="0" applyNumberFormat="1" applyFont="1" applyFill="1" applyBorder="1" applyAlignment="1">
      <alignment horizontal="right" vertical="center" indent="1"/>
    </xf>
    <xf numFmtId="0" fontId="19" fillId="0" borderId="0" xfId="0" applyFont="1"/>
    <xf numFmtId="0" fontId="49" fillId="48" borderId="1" xfId="0" applyFont="1" applyFill="1" applyBorder="1" applyAlignment="1">
      <alignment horizontal="center" vertical="center"/>
    </xf>
    <xf numFmtId="0" fontId="52" fillId="0" borderId="0" xfId="0" applyFont="1"/>
    <xf numFmtId="168" fontId="39" fillId="46" borderId="39" xfId="0" applyNumberFormat="1" applyFont="1" applyFill="1" applyBorder="1"/>
    <xf numFmtId="168" fontId="39" fillId="46" borderId="34" xfId="0" applyNumberFormat="1" applyFont="1" applyFill="1" applyBorder="1"/>
    <xf numFmtId="0" fontId="39" fillId="49" borderId="29" xfId="0" applyFont="1" applyFill="1" applyBorder="1" applyAlignment="1">
      <alignment horizontal="left" vertical="center" wrapText="1" indent="4"/>
    </xf>
    <xf numFmtId="168" fontId="39" fillId="49" borderId="17" xfId="0" applyNumberFormat="1" applyFont="1" applyFill="1" applyBorder="1"/>
    <xf numFmtId="0" fontId="39" fillId="49" borderId="37" xfId="0" applyFont="1" applyFill="1" applyBorder="1" applyAlignment="1">
      <alignment horizontal="left" vertical="center" wrapText="1" indent="4"/>
    </xf>
    <xf numFmtId="168" fontId="39" fillId="49" borderId="4" xfId="0" applyNumberFormat="1" applyFont="1" applyFill="1" applyBorder="1"/>
    <xf numFmtId="0" fontId="39" fillId="49" borderId="33" xfId="0" applyFont="1" applyFill="1" applyBorder="1" applyAlignment="1">
      <alignment horizontal="left" vertical="center" wrapText="1" indent="4"/>
    </xf>
    <xf numFmtId="0" fontId="39" fillId="49" borderId="59" xfId="0" applyFont="1" applyFill="1" applyBorder="1" applyAlignment="1">
      <alignment horizontal="left" vertical="center" wrapText="1" indent="4"/>
    </xf>
    <xf numFmtId="0" fontId="39" fillId="49" borderId="4" xfId="0" applyFont="1" applyFill="1" applyBorder="1" applyAlignment="1">
      <alignment horizontal="left" vertical="center" wrapText="1" indent="4"/>
    </xf>
    <xf numFmtId="0" fontId="22" fillId="49" borderId="12" xfId="0" applyFont="1" applyFill="1" applyBorder="1" applyAlignment="1">
      <alignment horizontal="left" vertical="center" wrapText="1" indent="5"/>
    </xf>
    <xf numFmtId="0" fontId="22" fillId="0" borderId="0" xfId="0" applyFont="1"/>
    <xf numFmtId="0" fontId="22" fillId="49" borderId="11" xfId="0" applyFont="1" applyFill="1" applyBorder="1" applyAlignment="1">
      <alignment horizontal="left" vertical="center" wrapText="1" indent="5"/>
    </xf>
    <xf numFmtId="0" fontId="22" fillId="49" borderId="30" xfId="0" applyFont="1" applyFill="1" applyBorder="1" applyAlignment="1">
      <alignment horizontal="left" vertical="center" wrapText="1" indent="5"/>
    </xf>
    <xf numFmtId="0" fontId="41" fillId="47" borderId="0" xfId="0" applyFont="1" applyFill="1" applyAlignment="1">
      <alignment horizontal="left" vertical="center"/>
    </xf>
    <xf numFmtId="0" fontId="20" fillId="47" borderId="0" xfId="0" applyFont="1" applyFill="1"/>
    <xf numFmtId="0" fontId="51" fillId="47" borderId="0" xfId="42" applyFont="1" applyFill="1"/>
    <xf numFmtId="168" fontId="19" fillId="49" borderId="39" xfId="41" applyNumberFormat="1" applyFont="1" applyFill="1" applyBorder="1" applyAlignment="1">
      <alignment horizontal="right" vertical="center"/>
    </xf>
    <xf numFmtId="0" fontId="41" fillId="49" borderId="0" xfId="0" applyFont="1" applyFill="1" applyAlignment="1">
      <alignment horizontal="left" vertical="center"/>
    </xf>
    <xf numFmtId="0" fontId="0" fillId="47" borderId="0" xfId="0" applyFill="1" applyAlignment="1">
      <alignment horizontal="center"/>
    </xf>
    <xf numFmtId="168" fontId="39" fillId="49" borderId="39" xfId="0" applyNumberFormat="1" applyFont="1" applyFill="1" applyBorder="1"/>
    <xf numFmtId="168" fontId="39" fillId="49" borderId="34" xfId="0" applyNumberFormat="1" applyFont="1" applyFill="1" applyBorder="1"/>
    <xf numFmtId="168" fontId="39" fillId="49" borderId="2" xfId="0" applyNumberFormat="1" applyFont="1" applyFill="1" applyBorder="1"/>
    <xf numFmtId="168" fontId="39" fillId="49" borderId="49" xfId="0" applyNumberFormat="1" applyFont="1" applyFill="1" applyBorder="1"/>
    <xf numFmtId="168" fontId="39" fillId="49" borderId="48" xfId="0" applyNumberFormat="1" applyFont="1" applyFill="1" applyBorder="1"/>
    <xf numFmtId="168" fontId="39" fillId="49" borderId="15" xfId="0" applyNumberFormat="1" applyFont="1" applyFill="1" applyBorder="1"/>
    <xf numFmtId="168" fontId="22" fillId="49" borderId="47" xfId="0" applyNumberFormat="1" applyFont="1" applyFill="1" applyBorder="1"/>
    <xf numFmtId="168" fontId="19" fillId="50" borderId="1" xfId="0" applyNumberFormat="1" applyFont="1" applyFill="1" applyBorder="1"/>
    <xf numFmtId="0" fontId="49" fillId="48" borderId="4" xfId="0" applyFont="1" applyFill="1" applyBorder="1" applyAlignment="1">
      <alignment horizontal="center" vertical="top"/>
    </xf>
    <xf numFmtId="168" fontId="39" fillId="49" borderId="18" xfId="0" applyNumberFormat="1" applyFont="1" applyFill="1" applyBorder="1"/>
    <xf numFmtId="168" fontId="39" fillId="49" borderId="16" xfId="0" applyNumberFormat="1" applyFont="1" applyFill="1" applyBorder="1"/>
    <xf numFmtId="0" fontId="20" fillId="47" borderId="0" xfId="0" applyFont="1" applyFill="1" applyAlignment="1">
      <alignment horizontal="center"/>
    </xf>
    <xf numFmtId="0" fontId="22" fillId="0" borderId="12" xfId="0" applyFont="1" applyBorder="1" applyAlignment="1">
      <alignment horizontal="left" vertical="center" wrapText="1" indent="4"/>
    </xf>
    <xf numFmtId="168" fontId="19" fillId="46" borderId="4" xfId="41" applyNumberFormat="1" applyFont="1" applyFill="1" applyBorder="1" applyAlignment="1">
      <alignment horizontal="right" vertical="center" indent="1"/>
    </xf>
    <xf numFmtId="168" fontId="19" fillId="50" borderId="60" xfId="41" applyNumberFormat="1" applyFont="1" applyFill="1" applyBorder="1" applyAlignment="1">
      <alignment horizontal="right" vertical="center" indent="1"/>
    </xf>
    <xf numFmtId="0" fontId="39" fillId="46" borderId="34" xfId="0" applyFont="1" applyFill="1" applyBorder="1" applyAlignment="1">
      <alignment horizontal="left" vertical="center" wrapText="1" indent="2"/>
    </xf>
    <xf numFmtId="168" fontId="22" fillId="0" borderId="31" xfId="0" applyNumberFormat="1" applyFont="1" applyBorder="1" applyAlignment="1">
      <alignment horizontal="right"/>
    </xf>
    <xf numFmtId="168" fontId="39" fillId="0" borderId="34" xfId="0" applyNumberFormat="1" applyFont="1" applyBorder="1"/>
    <xf numFmtId="168" fontId="39" fillId="0" borderId="17" xfId="0" applyNumberFormat="1" applyFont="1" applyBorder="1"/>
    <xf numFmtId="168" fontId="22" fillId="0" borderId="15" xfId="0" applyNumberFormat="1" applyFont="1" applyBorder="1" applyAlignment="1">
      <alignment horizontal="right"/>
    </xf>
    <xf numFmtId="168" fontId="39" fillId="0" borderId="15" xfId="0" applyNumberFormat="1" applyFont="1" applyBorder="1"/>
    <xf numFmtId="168" fontId="22" fillId="0" borderId="31" xfId="0" applyNumberFormat="1" applyFont="1" applyBorder="1"/>
    <xf numFmtId="168" fontId="22" fillId="0" borderId="15" xfId="0" applyNumberFormat="1" applyFont="1" applyBorder="1"/>
    <xf numFmtId="168" fontId="22" fillId="0" borderId="13" xfId="0" applyNumberFormat="1" applyFont="1" applyBorder="1"/>
    <xf numFmtId="168" fontId="22" fillId="0" borderId="13" xfId="0" applyNumberFormat="1" applyFont="1" applyBorder="1" applyAlignment="1">
      <alignment horizontal="right"/>
    </xf>
    <xf numFmtId="168" fontId="22" fillId="0" borderId="36" xfId="0" applyNumberFormat="1" applyFont="1" applyBorder="1"/>
    <xf numFmtId="168" fontId="19" fillId="46" borderId="34" xfId="41" applyNumberFormat="1" applyFont="1" applyFill="1" applyBorder="1" applyAlignment="1">
      <alignment horizontal="right" vertical="center"/>
    </xf>
    <xf numFmtId="168" fontId="39" fillId="46" borderId="17" xfId="0" applyNumberFormat="1" applyFont="1" applyFill="1" applyBorder="1" applyAlignment="1">
      <alignment horizontal="right"/>
    </xf>
    <xf numFmtId="168" fontId="22" fillId="49" borderId="32" xfId="0" applyNumberFormat="1" applyFont="1" applyFill="1" applyBorder="1"/>
    <xf numFmtId="168" fontId="22" fillId="49" borderId="37" xfId="0" applyNumberFormat="1" applyFont="1" applyFill="1" applyBorder="1"/>
    <xf numFmtId="168" fontId="22" fillId="49" borderId="46" xfId="0" applyNumberFormat="1" applyFont="1" applyFill="1" applyBorder="1"/>
    <xf numFmtId="0" fontId="22" fillId="49" borderId="33" xfId="0" applyFont="1" applyFill="1" applyBorder="1" applyAlignment="1">
      <alignment horizontal="left" vertical="center" wrapText="1" indent="4"/>
    </xf>
    <xf numFmtId="168" fontId="22" fillId="49" borderId="33" xfId="0" applyNumberFormat="1" applyFont="1" applyFill="1" applyBorder="1"/>
    <xf numFmtId="168" fontId="22" fillId="49" borderId="45" xfId="0" applyNumberFormat="1" applyFont="1" applyFill="1" applyBorder="1"/>
    <xf numFmtId="168" fontId="22" fillId="49" borderId="42" xfId="0" applyNumberFormat="1" applyFont="1" applyFill="1" applyBorder="1"/>
    <xf numFmtId="168" fontId="22" fillId="49" borderId="0" xfId="0" applyNumberFormat="1" applyFont="1" applyFill="1"/>
    <xf numFmtId="0" fontId="20" fillId="49" borderId="61" xfId="0" applyFont="1" applyFill="1" applyBorder="1" applyAlignment="1">
      <alignment horizontal="left" vertical="center" indent="4"/>
    </xf>
    <xf numFmtId="168" fontId="20" fillId="49" borderId="45" xfId="0" applyNumberFormat="1" applyFont="1" applyFill="1" applyBorder="1"/>
    <xf numFmtId="168" fontId="20" fillId="49" borderId="62" xfId="0" applyNumberFormat="1" applyFont="1" applyFill="1" applyBorder="1"/>
    <xf numFmtId="168" fontId="20" fillId="49" borderId="61" xfId="0" applyNumberFormat="1" applyFont="1" applyFill="1" applyBorder="1"/>
    <xf numFmtId="168" fontId="20" fillId="49" borderId="60" xfId="0" applyNumberFormat="1" applyFont="1" applyFill="1" applyBorder="1"/>
    <xf numFmtId="168" fontId="22" fillId="49" borderId="63" xfId="0" applyNumberFormat="1" applyFont="1" applyFill="1" applyBorder="1"/>
    <xf numFmtId="168" fontId="22" fillId="49" borderId="64" xfId="0" applyNumberFormat="1" applyFont="1" applyFill="1" applyBorder="1"/>
    <xf numFmtId="0" fontId="20" fillId="49" borderId="62" xfId="0" applyFont="1" applyFill="1" applyBorder="1" applyAlignment="1">
      <alignment horizontal="left" vertical="center" indent="4"/>
    </xf>
    <xf numFmtId="0" fontId="46" fillId="49" borderId="0" xfId="42" applyFont="1" applyFill="1" applyBorder="1" applyAlignment="1">
      <alignment horizontal="left" vertical="center" indent="2"/>
    </xf>
    <xf numFmtId="0" fontId="44" fillId="48" borderId="0" xfId="0" applyFont="1" applyFill="1" applyAlignment="1">
      <alignment horizontal="left" vertical="center"/>
    </xf>
    <xf numFmtId="0" fontId="47" fillId="49" borderId="57" xfId="0" applyFont="1" applyFill="1" applyBorder="1"/>
    <xf numFmtId="0" fontId="46" fillId="49" borderId="55" xfId="0" applyFont="1" applyFill="1" applyBorder="1" applyAlignment="1">
      <alignment horizontal="center"/>
    </xf>
    <xf numFmtId="0" fontId="45" fillId="49" borderId="65" xfId="0" applyFont="1" applyFill="1" applyBorder="1"/>
    <xf numFmtId="0" fontId="45" fillId="49" borderId="55" xfId="0" applyFont="1" applyFill="1" applyBorder="1"/>
    <xf numFmtId="0" fontId="46" fillId="49" borderId="65" xfId="0" applyFont="1" applyFill="1" applyBorder="1" applyAlignment="1">
      <alignment horizontal="center"/>
    </xf>
    <xf numFmtId="0" fontId="19" fillId="50" borderId="33" xfId="0" applyFont="1" applyFill="1" applyBorder="1" applyAlignment="1">
      <alignment horizontal="left" vertical="center"/>
    </xf>
    <xf numFmtId="168" fontId="19" fillId="50" borderId="33" xfId="41" applyNumberFormat="1" applyFont="1" applyFill="1" applyBorder="1" applyAlignment="1">
      <alignment horizontal="right" vertical="center"/>
    </xf>
    <xf numFmtId="0" fontId="0" fillId="47" borderId="0" xfId="0" applyFill="1" applyAlignment="1">
      <alignment vertical="center"/>
    </xf>
    <xf numFmtId="168" fontId="19" fillId="50" borderId="33" xfId="41" applyNumberFormat="1" applyFont="1" applyFill="1" applyBorder="1" applyAlignment="1">
      <alignment horizontal="right"/>
    </xf>
    <xf numFmtId="0" fontId="19" fillId="50" borderId="33" xfId="0" applyFont="1" applyFill="1" applyBorder="1" applyAlignment="1">
      <alignment vertical="center" wrapText="1"/>
    </xf>
    <xf numFmtId="168" fontId="19" fillId="50" borderId="35" xfId="0" applyNumberFormat="1" applyFont="1" applyFill="1" applyBorder="1"/>
    <xf numFmtId="168" fontId="19" fillId="50" borderId="36" xfId="0" applyNumberFormat="1" applyFont="1" applyFill="1" applyBorder="1"/>
    <xf numFmtId="0" fontId="41" fillId="49" borderId="66" xfId="0" applyFont="1" applyFill="1" applyBorder="1" applyAlignment="1">
      <alignment horizontal="left" vertical="center"/>
    </xf>
    <xf numFmtId="168" fontId="20" fillId="49" borderId="66" xfId="0" applyNumberFormat="1" applyFont="1" applyFill="1" applyBorder="1"/>
    <xf numFmtId="0" fontId="41" fillId="49" borderId="67" xfId="0" applyFont="1" applyFill="1" applyBorder="1" applyAlignment="1">
      <alignment horizontal="left" vertical="center"/>
    </xf>
    <xf numFmtId="0" fontId="51" fillId="49" borderId="0" xfId="42" applyFont="1" applyFill="1" applyBorder="1"/>
    <xf numFmtId="168" fontId="19" fillId="50" borderId="37" xfId="41" applyNumberFormat="1" applyFont="1" applyFill="1" applyBorder="1" applyAlignment="1">
      <alignment horizontal="right" vertical="center"/>
    </xf>
    <xf numFmtId="0" fontId="44" fillId="48" borderId="68" xfId="0" applyFont="1" applyFill="1" applyBorder="1" applyAlignment="1">
      <alignment horizontal="left" vertical="center"/>
    </xf>
    <xf numFmtId="169" fontId="20" fillId="0" borderId="0" xfId="0" applyNumberFormat="1" applyFont="1"/>
    <xf numFmtId="0" fontId="20" fillId="0" borderId="32" xfId="0" applyFont="1" applyBorder="1"/>
    <xf numFmtId="168" fontId="20" fillId="49" borderId="64" xfId="0" applyNumberFormat="1" applyFont="1" applyFill="1" applyBorder="1"/>
    <xf numFmtId="168" fontId="20" fillId="49" borderId="71" xfId="0" applyNumberFormat="1" applyFont="1" applyFill="1" applyBorder="1"/>
    <xf numFmtId="0" fontId="0" fillId="47" borderId="32" xfId="0" applyFill="1" applyBorder="1"/>
    <xf numFmtId="0" fontId="44" fillId="48" borderId="70" xfId="0" applyFont="1" applyFill="1" applyBorder="1" applyAlignment="1">
      <alignment horizontal="left"/>
    </xf>
    <xf numFmtId="0" fontId="44" fillId="48" borderId="69" xfId="0" applyFont="1" applyFill="1" applyBorder="1" applyAlignment="1">
      <alignment horizontal="left"/>
    </xf>
    <xf numFmtId="0" fontId="42" fillId="13" borderId="51" xfId="0" applyFont="1" applyFill="1" applyBorder="1" applyAlignment="1">
      <alignment horizontal="center" wrapText="1"/>
    </xf>
    <xf numFmtId="0" fontId="42" fillId="13" borderId="52" xfId="0" applyFont="1" applyFill="1" applyBorder="1" applyAlignment="1">
      <alignment horizontal="center" wrapText="1"/>
    </xf>
    <xf numFmtId="0" fontId="42" fillId="13" borderId="53" xfId="0" applyFont="1" applyFill="1" applyBorder="1" applyAlignment="1">
      <alignment horizontal="center" wrapText="1"/>
    </xf>
    <xf numFmtId="0" fontId="43" fillId="14" borderId="54" xfId="0" applyFont="1" applyFill="1" applyBorder="1" applyAlignment="1">
      <alignment horizontal="center" vertical="top"/>
    </xf>
    <xf numFmtId="0" fontId="43" fillId="14" borderId="0" xfId="0" applyFont="1" applyFill="1" applyAlignment="1">
      <alignment horizontal="center" vertical="top"/>
    </xf>
    <xf numFmtId="0" fontId="43" fillId="14" borderId="55" xfId="0" applyFont="1" applyFill="1" applyBorder="1" applyAlignment="1">
      <alignment horizontal="center" vertical="top"/>
    </xf>
    <xf numFmtId="0" fontId="48" fillId="51" borderId="41" xfId="0" applyFont="1" applyFill="1" applyBorder="1" applyAlignment="1">
      <alignment horizontal="left" vertical="center" wrapText="1"/>
    </xf>
    <xf numFmtId="0" fontId="48" fillId="51" borderId="42" xfId="0" applyFont="1" applyFill="1" applyBorder="1" applyAlignment="1">
      <alignment horizontal="left" vertical="center" wrapText="1"/>
    </xf>
    <xf numFmtId="0" fontId="48" fillId="51" borderId="43" xfId="0" applyFont="1" applyFill="1" applyBorder="1" applyAlignment="1">
      <alignment horizontal="left" vertical="center" wrapText="1"/>
    </xf>
    <xf numFmtId="0" fontId="48" fillId="51" borderId="32" xfId="0" applyFont="1" applyFill="1" applyBorder="1" applyAlignment="1">
      <alignment horizontal="left" vertical="center" wrapText="1"/>
    </xf>
    <xf numFmtId="0" fontId="48" fillId="51" borderId="0" xfId="0" applyFont="1" applyFill="1" applyAlignment="1">
      <alignment horizontal="left" vertical="center" wrapText="1"/>
    </xf>
    <xf numFmtId="0" fontId="48" fillId="51" borderId="46" xfId="0" applyFont="1" applyFill="1" applyBorder="1" applyAlignment="1">
      <alignment horizontal="left" vertical="center" wrapText="1"/>
    </xf>
    <xf numFmtId="0" fontId="48" fillId="51" borderId="38" xfId="0" applyFont="1" applyFill="1" applyBorder="1" applyAlignment="1">
      <alignment horizontal="left" vertical="center" wrapText="1"/>
    </xf>
    <xf numFmtId="0" fontId="48" fillId="51" borderId="39" xfId="0" applyFont="1" applyFill="1" applyBorder="1" applyAlignment="1">
      <alignment horizontal="left" vertical="center" wrapText="1"/>
    </xf>
    <xf numFmtId="0" fontId="48" fillId="51" borderId="40" xfId="0" applyFont="1" applyFill="1" applyBorder="1" applyAlignment="1">
      <alignment horizontal="left" vertical="center" wrapText="1"/>
    </xf>
    <xf numFmtId="0" fontId="50" fillId="51" borderId="41" xfId="0" applyFont="1" applyFill="1" applyBorder="1" applyAlignment="1">
      <alignment horizontal="right" vertical="center" wrapText="1"/>
    </xf>
    <xf numFmtId="0" fontId="50" fillId="51" borderId="42" xfId="0" applyFont="1" applyFill="1" applyBorder="1" applyAlignment="1">
      <alignment horizontal="right" vertical="center" wrapText="1"/>
    </xf>
    <xf numFmtId="0" fontId="50" fillId="51" borderId="43" xfId="0" applyFont="1" applyFill="1" applyBorder="1" applyAlignment="1">
      <alignment horizontal="right" vertical="center" wrapText="1"/>
    </xf>
    <xf numFmtId="0" fontId="50" fillId="51" borderId="32" xfId="0" applyFont="1" applyFill="1" applyBorder="1" applyAlignment="1">
      <alignment horizontal="right" vertical="center" wrapText="1"/>
    </xf>
    <xf numFmtId="0" fontId="50" fillId="51" borderId="0" xfId="0" applyFont="1" applyFill="1" applyAlignment="1">
      <alignment horizontal="right" vertical="center" wrapText="1"/>
    </xf>
    <xf numFmtId="0" fontId="50" fillId="51" borderId="46" xfId="0" applyFont="1" applyFill="1" applyBorder="1" applyAlignment="1">
      <alignment horizontal="right" vertical="center" wrapText="1"/>
    </xf>
    <xf numFmtId="0" fontId="49" fillId="48" borderId="1" xfId="0" applyFont="1" applyFill="1" applyBorder="1" applyAlignment="1">
      <alignment horizontal="center" vertical="center"/>
    </xf>
    <xf numFmtId="0" fontId="49" fillId="48" borderId="2" xfId="0" applyFont="1" applyFill="1" applyBorder="1" applyAlignment="1">
      <alignment horizontal="center" vertical="center"/>
    </xf>
    <xf numFmtId="0" fontId="49" fillId="48" borderId="3" xfId="0" applyFont="1" applyFill="1" applyBorder="1" applyAlignment="1">
      <alignment horizontal="center" vertical="center"/>
    </xf>
    <xf numFmtId="0" fontId="49" fillId="48" borderId="33" xfId="0" applyFont="1" applyFill="1" applyBorder="1" applyAlignment="1">
      <alignment horizontal="center" vertical="center"/>
    </xf>
    <xf numFmtId="0" fontId="49" fillId="48" borderId="34" xfId="0" applyFont="1" applyFill="1" applyBorder="1" applyAlignment="1">
      <alignment horizontal="center" vertical="center"/>
    </xf>
    <xf numFmtId="0" fontId="49" fillId="48" borderId="38" xfId="0" applyFont="1" applyFill="1" applyBorder="1" applyAlignment="1">
      <alignment horizontal="center" vertical="center"/>
    </xf>
    <xf numFmtId="0" fontId="49" fillId="48" borderId="39" xfId="0" applyFont="1" applyFill="1" applyBorder="1" applyAlignment="1">
      <alignment horizontal="center" vertical="center"/>
    </xf>
    <xf numFmtId="0" fontId="49" fillId="48" borderId="40" xfId="0" applyFont="1" applyFill="1" applyBorder="1" applyAlignment="1">
      <alignment horizontal="center" vertical="center"/>
    </xf>
    <xf numFmtId="0" fontId="41" fillId="49" borderId="0" xfId="0" applyFont="1" applyFill="1" applyAlignment="1">
      <alignment horizontal="left" vertical="center"/>
    </xf>
    <xf numFmtId="0" fontId="41" fillId="49" borderId="0" xfId="0" applyFont="1" applyFill="1" applyAlignment="1">
      <alignment horizontal="left" vertical="center" wrapText="1"/>
    </xf>
    <xf numFmtId="0" fontId="20" fillId="49" borderId="0" xfId="0" applyFont="1" applyFill="1" applyAlignment="1">
      <alignment horizontal="left" vertical="center" wrapText="1"/>
    </xf>
    <xf numFmtId="0" fontId="50" fillId="51" borderId="38" xfId="0" applyFont="1" applyFill="1" applyBorder="1" applyAlignment="1">
      <alignment horizontal="right" vertical="center" wrapText="1"/>
    </xf>
    <xf numFmtId="0" fontId="50" fillId="51" borderId="39" xfId="0" applyFont="1" applyFill="1" applyBorder="1" applyAlignment="1">
      <alignment horizontal="right" vertical="center" wrapText="1"/>
    </xf>
    <xf numFmtId="0" fontId="50" fillId="51" borderId="40" xfId="0" applyFont="1" applyFill="1" applyBorder="1" applyAlignment="1">
      <alignment horizontal="right" vertical="center" wrapText="1"/>
    </xf>
    <xf numFmtId="0" fontId="49" fillId="48" borderId="41" xfId="0" applyFont="1" applyFill="1" applyBorder="1" applyAlignment="1">
      <alignment horizontal="center" vertical="center"/>
    </xf>
    <xf numFmtId="0" fontId="49" fillId="48" borderId="1" xfId="0" applyFont="1" applyFill="1" applyBorder="1" applyAlignment="1">
      <alignment horizontal="center" vertical="center" wrapText="1"/>
    </xf>
    <xf numFmtId="0" fontId="49" fillId="48" borderId="2" xfId="0" applyFont="1" applyFill="1" applyBorder="1" applyAlignment="1">
      <alignment horizontal="center" vertical="center" wrapText="1"/>
    </xf>
    <xf numFmtId="0" fontId="49" fillId="48" borderId="3" xfId="0" applyFont="1" applyFill="1" applyBorder="1" applyAlignment="1">
      <alignment horizontal="center" vertical="center" wrapText="1"/>
    </xf>
    <xf numFmtId="0" fontId="19" fillId="49" borderId="38" xfId="0" applyFont="1" applyFill="1" applyBorder="1" applyAlignment="1">
      <alignment horizontal="center" vertical="center"/>
    </xf>
    <xf numFmtId="0" fontId="19" fillId="49" borderId="39" xfId="0" applyFont="1" applyFill="1" applyBorder="1" applyAlignment="1">
      <alignment horizontal="center" vertical="center"/>
    </xf>
    <xf numFmtId="0" fontId="19" fillId="49" borderId="40" xfId="0" applyFont="1" applyFill="1" applyBorder="1" applyAlignment="1">
      <alignment horizontal="center" vertical="center"/>
    </xf>
    <xf numFmtId="0" fontId="20" fillId="49" borderId="0" xfId="0" applyFont="1" applyFill="1" applyAlignment="1">
      <alignment horizontal="left" vertical="center"/>
    </xf>
    <xf numFmtId="0" fontId="19" fillId="49" borderId="41" xfId="0" applyFont="1" applyFill="1" applyBorder="1" applyAlignment="1">
      <alignment horizontal="center" vertical="center"/>
    </xf>
    <xf numFmtId="0" fontId="19" fillId="49" borderId="42" xfId="0" applyFont="1" applyFill="1" applyBorder="1" applyAlignment="1">
      <alignment horizontal="center" vertical="center"/>
    </xf>
    <xf numFmtId="0" fontId="19" fillId="49" borderId="0" xfId="0" applyFont="1" applyFill="1" applyAlignment="1">
      <alignment horizontal="center" vertical="center"/>
    </xf>
    <xf numFmtId="0" fontId="19" fillId="49" borderId="43" xfId="0" applyFont="1" applyFill="1" applyBorder="1" applyAlignment="1">
      <alignment horizontal="center" vertical="center"/>
    </xf>
    <xf numFmtId="0" fontId="41" fillId="49" borderId="0" xfId="0" applyFont="1" applyFill="1" applyAlignment="1">
      <alignment horizontal="left"/>
    </xf>
    <xf numFmtId="0" fontId="20" fillId="49" borderId="0" xfId="0" applyFont="1" applyFill="1" applyAlignment="1">
      <alignment horizontal="left"/>
    </xf>
    <xf numFmtId="0" fontId="19" fillId="49" borderId="32" xfId="0" applyFont="1" applyFill="1" applyBorder="1" applyAlignment="1">
      <alignment horizontal="center" vertical="center"/>
    </xf>
    <xf numFmtId="0" fontId="19" fillId="49" borderId="46" xfId="0" applyFont="1" applyFill="1" applyBorder="1" applyAlignment="1">
      <alignment horizontal="center" vertical="center"/>
    </xf>
    <xf numFmtId="0" fontId="41" fillId="47" borderId="0" xfId="0" applyFont="1" applyFill="1" applyAlignment="1">
      <alignment horizontal="left" vertical="center"/>
    </xf>
    <xf numFmtId="0" fontId="0" fillId="47" borderId="0" xfId="0" applyFill="1" applyAlignment="1">
      <alignment horizontal="center"/>
    </xf>
    <xf numFmtId="0" fontId="41" fillId="0" borderId="0" xfId="0" applyFont="1" applyAlignment="1">
      <alignment horizontal="left" vertical="center" wrapText="1"/>
    </xf>
    <xf numFmtId="0" fontId="20" fillId="0" borderId="0" xfId="0" applyFont="1" applyAlignment="1">
      <alignment horizontal="left" vertical="center" wrapText="1"/>
    </xf>
    <xf numFmtId="0" fontId="19" fillId="49" borderId="32" xfId="0" applyFont="1" applyFill="1" applyBorder="1" applyAlignment="1">
      <alignment horizontal="center" vertical="center" wrapText="1"/>
    </xf>
    <xf numFmtId="0" fontId="19" fillId="49" borderId="0" xfId="0" applyFont="1" applyFill="1" applyAlignment="1">
      <alignment horizontal="center" vertical="center" wrapText="1"/>
    </xf>
    <xf numFmtId="0" fontId="19" fillId="49" borderId="46" xfId="0" applyFont="1" applyFill="1" applyBorder="1" applyAlignment="1">
      <alignment horizontal="center" vertical="center" wrapText="1"/>
    </xf>
  </cellXfs>
  <cellStyles count="100">
    <cellStyle name="20 % - Accent1" xfId="62" builtinId="30" customBuiltin="1"/>
    <cellStyle name="20 % - Accent2" xfId="66" builtinId="34" customBuiltin="1"/>
    <cellStyle name="20 % - Accent3" xfId="70" builtinId="38" customBuiltin="1"/>
    <cellStyle name="20 % - Accent4" xfId="74" builtinId="42" customBuiltin="1"/>
    <cellStyle name="20 % - Accent5" xfId="78" builtinId="46" customBuiltin="1"/>
    <cellStyle name="20 % - Accent6" xfId="82" builtinId="50" customBuiltin="1"/>
    <cellStyle name="40 % - Accent1" xfId="63" builtinId="31" customBuiltin="1"/>
    <cellStyle name="40 % - Accent2" xfId="67" builtinId="35" customBuiltin="1"/>
    <cellStyle name="40 % - Accent3" xfId="71" builtinId="39" customBuiltin="1"/>
    <cellStyle name="40 % - Accent4" xfId="75" builtinId="43" customBuiltin="1"/>
    <cellStyle name="40 % - Accent5" xfId="79" builtinId="47" customBuiltin="1"/>
    <cellStyle name="40 % - Accent6" xfId="83" builtinId="51" customBuiltin="1"/>
    <cellStyle name="60 % - Accent1" xfId="64" builtinId="32" customBuiltin="1"/>
    <cellStyle name="60 % - Accent1 2" xfId="87" xr:uid="{3FAC8DB1-5D7E-481C-A8B2-651E943D152D}"/>
    <cellStyle name="60 % - Accent2" xfId="68" builtinId="36" customBuiltin="1"/>
    <cellStyle name="60 % - Accent2 2" xfId="88" xr:uid="{2F53A1CB-7A6F-47D1-9D67-4AD893BACE43}"/>
    <cellStyle name="60 % - Accent3" xfId="72" builtinId="40" customBuiltin="1"/>
    <cellStyle name="60 % - Accent3 2" xfId="89" xr:uid="{949020FA-2222-429E-B84C-FCB45ADF5E97}"/>
    <cellStyle name="60 % - Accent4" xfId="76" builtinId="44" customBuiltin="1"/>
    <cellStyle name="60 % - Accent4 2" xfId="90" xr:uid="{18AF6F64-7794-46FF-A604-5C5FCA14FF91}"/>
    <cellStyle name="60 % - Accent5" xfId="80" builtinId="48" customBuiltin="1"/>
    <cellStyle name="60 % - Accent5 2" xfId="91" xr:uid="{D408E97E-E79C-4B25-BEED-65AB289DF1FB}"/>
    <cellStyle name="60 % - Accent6" xfId="84" builtinId="52" customBuiltin="1"/>
    <cellStyle name="60 % - Accent6 2" xfId="92" xr:uid="{0CBE27AE-11FA-4773-A8A8-6C604F1A162A}"/>
    <cellStyle name="60% - Accent1 2" xfId="94" xr:uid="{DCC528C0-134B-42B4-8E47-1FB87674DDA1}"/>
    <cellStyle name="60% - Accent2 2" xfId="95" xr:uid="{CA192D89-56A5-4770-B090-F1C60D7C496B}"/>
    <cellStyle name="60% - Accent3 2" xfId="96" xr:uid="{F19656BB-2B82-4351-BAE2-E972C0424B1A}"/>
    <cellStyle name="60% - Accent4 2" xfId="97" xr:uid="{7CE97192-4B30-4AB6-95C6-B834567333D2}"/>
    <cellStyle name="60% - Accent5 2" xfId="98" xr:uid="{C5D7998E-7C31-4AAF-9595-5F2D49CEC067}"/>
    <cellStyle name="60% - Accent6 2" xfId="99" xr:uid="{1223DD6D-70AE-4F3F-A13D-34E87B485D6B}"/>
    <cellStyle name="Accent1" xfId="61" builtinId="29" customBuiltin="1"/>
    <cellStyle name="Accent1 2" xfId="1" xr:uid="{00000000-0005-0000-0000-000013000000}"/>
    <cellStyle name="Accent2" xfId="65" builtinId="33" customBuiltin="1"/>
    <cellStyle name="Accent2 2" xfId="2" xr:uid="{00000000-0005-0000-0000-000015000000}"/>
    <cellStyle name="Accent3" xfId="69" builtinId="37" customBuiltin="1"/>
    <cellStyle name="Accent3 2" xfId="3" xr:uid="{00000000-0005-0000-0000-000017000000}"/>
    <cellStyle name="Accent4" xfId="73" builtinId="41" customBuiltin="1"/>
    <cellStyle name="Accent4 2" xfId="4" xr:uid="{00000000-0005-0000-0000-000019000000}"/>
    <cellStyle name="Accent5" xfId="77" builtinId="45" customBuiltin="1"/>
    <cellStyle name="Accent5 2" xfId="5" xr:uid="{00000000-0005-0000-0000-00001B000000}"/>
    <cellStyle name="Accent6" xfId="81" builtinId="49" customBuiltin="1"/>
    <cellStyle name="Accent6 2" xfId="6" xr:uid="{00000000-0005-0000-0000-00001D000000}"/>
    <cellStyle name="Avertissement" xfId="57" builtinId="11" customBuiltin="1"/>
    <cellStyle name="Bad" xfId="7" xr:uid="{00000000-0005-0000-0000-00001F000000}"/>
    <cellStyle name="Calcul" xfId="54" builtinId="22" customBuiltin="1"/>
    <cellStyle name="Cellule liée" xfId="55" builtinId="24" customBuiltin="1"/>
    <cellStyle name="Check Cell" xfId="8" xr:uid="{00000000-0005-0000-0000-000022000000}"/>
    <cellStyle name="Comma 2" xfId="9" xr:uid="{00000000-0005-0000-0000-000023000000}"/>
    <cellStyle name="Entrée" xfId="52" builtinId="20" customBuiltin="1"/>
    <cellStyle name="Euro" xfId="10" xr:uid="{00000000-0005-0000-0000-000025000000}"/>
    <cellStyle name="Euro 2" xfId="11" xr:uid="{00000000-0005-0000-0000-000026000000}"/>
    <cellStyle name="Excel Built-in Normal" xfId="12" xr:uid="{00000000-0005-0000-0000-000027000000}"/>
    <cellStyle name="Excel Built-in Normal 2" xfId="13" xr:uid="{00000000-0005-0000-0000-000028000000}"/>
    <cellStyle name="Explanatory Text" xfId="14" xr:uid="{00000000-0005-0000-0000-000029000000}"/>
    <cellStyle name="Good" xfId="15" xr:uid="{00000000-0005-0000-0000-00002A000000}"/>
    <cellStyle name="Heading 1" xfId="16" xr:uid="{00000000-0005-0000-0000-00002B000000}"/>
    <cellStyle name="Heading 2" xfId="17" xr:uid="{00000000-0005-0000-0000-00002C000000}"/>
    <cellStyle name="Heading 3" xfId="18" xr:uid="{00000000-0005-0000-0000-00002D000000}"/>
    <cellStyle name="Heading 4" xfId="19" xr:uid="{00000000-0005-0000-0000-00002E000000}"/>
    <cellStyle name="Hyperlink 2" xfId="20" xr:uid="{00000000-0005-0000-0000-00002F000000}"/>
    <cellStyle name="Insatisfaisant" xfId="50" builtinId="27" customBuiltin="1"/>
    <cellStyle name="Kleine titel" xfId="21" xr:uid="{00000000-0005-0000-0000-000031000000}"/>
    <cellStyle name="Komma 2" xfId="22" xr:uid="{00000000-0005-0000-0000-000032000000}"/>
    <cellStyle name="Lien hypertexte" xfId="42" builtinId="8"/>
    <cellStyle name="Lien hypertexte 2" xfId="23" xr:uid="{00000000-0005-0000-0000-000034000000}"/>
    <cellStyle name="Milliers" xfId="41" builtinId="3"/>
    <cellStyle name="Milliers 2" xfId="43" xr:uid="{00000000-0005-0000-0000-000036000000}"/>
    <cellStyle name="Monétaire 2" xfId="24" xr:uid="{00000000-0005-0000-0000-000037000000}"/>
    <cellStyle name="Monétaire 2 2" xfId="25" xr:uid="{00000000-0005-0000-0000-000038000000}"/>
    <cellStyle name="Monétaire 3" xfId="26" xr:uid="{00000000-0005-0000-0000-000039000000}"/>
    <cellStyle name="Monétaire 3 2" xfId="27" xr:uid="{00000000-0005-0000-0000-00003A000000}"/>
    <cellStyle name="Neutraal 2" xfId="93" xr:uid="{91152435-C9C6-4015-A714-21C792B23E59}"/>
    <cellStyle name="Neutral" xfId="28" xr:uid="{00000000-0005-0000-0000-00003B000000}"/>
    <cellStyle name="Neutre" xfId="51" builtinId="28" customBuiltin="1"/>
    <cellStyle name="Neutre 2" xfId="86" xr:uid="{FA365E5E-DFF5-43FE-8B6F-189725DF1320}"/>
    <cellStyle name="Normal" xfId="0" builtinId="0"/>
    <cellStyle name="Normal 2" xfId="29" xr:uid="{00000000-0005-0000-0000-00003E000000}"/>
    <cellStyle name="Normal 2 2" xfId="30" xr:uid="{00000000-0005-0000-0000-00003F000000}"/>
    <cellStyle name="Normal 2 3" xfId="31" xr:uid="{00000000-0005-0000-0000-000040000000}"/>
    <cellStyle name="Normal 3" xfId="32" xr:uid="{00000000-0005-0000-0000-000041000000}"/>
    <cellStyle name="Normal 4" xfId="33" xr:uid="{00000000-0005-0000-0000-000042000000}"/>
    <cellStyle name="Normal 5" xfId="85" xr:uid="{59B5463B-3710-4346-8755-085EBFFDF5CB}"/>
    <cellStyle name="Note" xfId="58" builtinId="10" customBuiltin="1"/>
    <cellStyle name="Output" xfId="34" xr:uid="{00000000-0005-0000-0000-000044000000}"/>
    <cellStyle name="Satisfaisant" xfId="49" builtinId="26" customBuiltin="1"/>
    <cellStyle name="Sortie" xfId="53" builtinId="21" customBuiltin="1"/>
    <cellStyle name="Standaard 2" xfId="35" xr:uid="{00000000-0005-0000-0000-000048000000}"/>
    <cellStyle name="Standaard 3" xfId="36" xr:uid="{00000000-0005-0000-0000-000049000000}"/>
    <cellStyle name="Standaard 4" xfId="37" xr:uid="{00000000-0005-0000-0000-00004A000000}"/>
    <cellStyle name="Standaard 5" xfId="38" xr:uid="{00000000-0005-0000-0000-00004B000000}"/>
    <cellStyle name="Texte explicatif" xfId="59" builtinId="53" customBuiltin="1"/>
    <cellStyle name="Title" xfId="39" xr:uid="{00000000-0005-0000-0000-00004D000000}"/>
    <cellStyle name="Titre" xfId="44" builtinId="15" customBuiltin="1"/>
    <cellStyle name="Titre 1" xfId="45" builtinId="16" customBuiltin="1"/>
    <cellStyle name="Titre 2" xfId="46" builtinId="17" customBuiltin="1"/>
    <cellStyle name="Titre 3" xfId="47" builtinId="18" customBuiltin="1"/>
    <cellStyle name="Titre 4" xfId="48" builtinId="19" customBuiltin="1"/>
    <cellStyle name="Total" xfId="60" builtinId="25" customBuiltin="1"/>
    <cellStyle name="Total 2" xfId="40" xr:uid="{00000000-0005-0000-0000-000054000000}"/>
    <cellStyle name="Vérification" xfId="56" builtinId="23"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9C9C9"/>
      <color rgb="FFD95A49"/>
      <color rgb="FFD9D9D9"/>
      <color rgb="FF1C4E94"/>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7780020</xdr:colOff>
      <xdr:row>0</xdr:row>
      <xdr:rowOff>200025</xdr:rowOff>
    </xdr:from>
    <xdr:to>
      <xdr:col>3</xdr:col>
      <xdr:colOff>666210</xdr:colOff>
      <xdr:row>1</xdr:row>
      <xdr:rowOff>287715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19160" y="200025"/>
          <a:ext cx="2034000" cy="586800"/>
        </a:xfrm>
        <a:prstGeom prst="rect">
          <a:avLst/>
        </a:prstGeom>
      </xdr:spPr>
    </xdr:pic>
    <xdr:clientData/>
  </xdr:twoCellAnchor>
  <xdr:twoCellAnchor editAs="oneCell">
    <xdr:from>
      <xdr:col>0</xdr:col>
      <xdr:colOff>152401</xdr:colOff>
      <xdr:row>0</xdr:row>
      <xdr:rowOff>182880</xdr:rowOff>
    </xdr:from>
    <xdr:to>
      <xdr:col>1</xdr:col>
      <xdr:colOff>1447801</xdr:colOff>
      <xdr:row>1</xdr:row>
      <xdr:rowOff>265270</xdr:rowOff>
    </xdr:to>
    <xdr:pic>
      <xdr:nvPicPr>
        <xdr:cNvPr id="3" name="Image 2">
          <a:extLst>
            <a:ext uri="{FF2B5EF4-FFF2-40B4-BE49-F238E27FC236}">
              <a16:creationId xmlns:a16="http://schemas.microsoft.com/office/drawing/2014/main" id="{E2CFA4F8-C574-48FB-8161-E62D2EBC5280}"/>
            </a:ext>
          </a:extLst>
        </xdr:cNvPr>
        <xdr:cNvPicPr>
          <a:picLocks noChangeAspect="1"/>
        </xdr:cNvPicPr>
      </xdr:nvPicPr>
      <xdr:blipFill>
        <a:blip xmlns:r="http://schemas.openxmlformats.org/officeDocument/2006/relationships" r:embed="rId2"/>
        <a:stretch>
          <a:fillRect/>
        </a:stretch>
      </xdr:blipFill>
      <xdr:spPr>
        <a:xfrm>
          <a:off x="152401" y="182880"/>
          <a:ext cx="2034540" cy="5853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00"/>
  <sheetViews>
    <sheetView showGridLines="0" tabSelected="1" zoomScaleNormal="100" zoomScaleSheetLayoutView="100" zoomScalePageLayoutView="70" workbookViewId="0">
      <selection sqref="A1:D1"/>
    </sheetView>
  </sheetViews>
  <sheetFormatPr baseColWidth="10" defaultColWidth="9.140625" defaultRowHeight="15" x14ac:dyDescent="0.25"/>
  <cols>
    <col min="1" max="1" width="10.7109375" customWidth="1"/>
    <col min="2" max="2" width="120.7109375" customWidth="1"/>
    <col min="3" max="4" width="12.7109375" customWidth="1"/>
    <col min="5" max="257" width="11.42578125" customWidth="1"/>
  </cols>
  <sheetData>
    <row r="1" spans="1:5" ht="39.950000000000003" customHeight="1" x14ac:dyDescent="0.4">
      <c r="A1" s="194" t="s">
        <v>12</v>
      </c>
      <c r="B1" s="195"/>
      <c r="C1" s="195"/>
      <c r="D1" s="196"/>
    </row>
    <row r="2" spans="1:5" ht="35.1" customHeight="1" x14ac:dyDescent="0.25">
      <c r="A2" s="197" t="s">
        <v>13</v>
      </c>
      <c r="B2" s="198"/>
      <c r="C2" s="198"/>
      <c r="D2" s="199"/>
    </row>
    <row r="3" spans="1:5" ht="15" customHeight="1" thickBot="1" x14ac:dyDescent="0.3">
      <c r="A3" s="186" t="s">
        <v>1</v>
      </c>
      <c r="B3" s="168" t="s">
        <v>14</v>
      </c>
      <c r="C3" s="192"/>
      <c r="D3" s="193"/>
      <c r="E3" s="35"/>
    </row>
    <row r="4" spans="1:5" ht="15" customHeight="1" x14ac:dyDescent="0.25">
      <c r="A4" s="36"/>
      <c r="B4" t="s">
        <v>2</v>
      </c>
      <c r="C4" s="35"/>
      <c r="D4" s="172"/>
      <c r="E4" s="35"/>
    </row>
    <row r="5" spans="1:5" ht="15" customHeight="1" x14ac:dyDescent="0.25">
      <c r="A5" s="37" t="s">
        <v>3</v>
      </c>
      <c r="B5" s="167" t="s">
        <v>15</v>
      </c>
      <c r="C5" s="38" t="s">
        <v>11</v>
      </c>
      <c r="D5" s="170" t="s">
        <v>16</v>
      </c>
      <c r="E5" s="35"/>
    </row>
    <row r="6" spans="1:5" ht="15" customHeight="1" x14ac:dyDescent="0.25">
      <c r="A6" s="37" t="s">
        <v>4</v>
      </c>
      <c r="B6" s="167" t="s">
        <v>17</v>
      </c>
      <c r="C6" s="38" t="s">
        <v>11</v>
      </c>
      <c r="D6" s="170" t="s">
        <v>16</v>
      </c>
      <c r="E6" s="35"/>
    </row>
    <row r="7" spans="1:5" ht="15" customHeight="1" x14ac:dyDescent="0.25">
      <c r="A7" s="37" t="s">
        <v>5</v>
      </c>
      <c r="B7" s="167" t="s">
        <v>18</v>
      </c>
      <c r="C7" s="38" t="s">
        <v>11</v>
      </c>
      <c r="D7" s="170" t="s">
        <v>16</v>
      </c>
      <c r="E7" s="35"/>
    </row>
    <row r="8" spans="1:5" ht="15" customHeight="1" x14ac:dyDescent="0.25">
      <c r="A8" s="37" t="s">
        <v>6</v>
      </c>
      <c r="B8" s="167" t="s">
        <v>19</v>
      </c>
      <c r="C8" s="38" t="s">
        <v>11</v>
      </c>
      <c r="D8" s="170" t="s">
        <v>16</v>
      </c>
      <c r="E8" s="35"/>
    </row>
    <row r="9" spans="1:5" ht="15" customHeight="1" x14ac:dyDescent="0.25">
      <c r="A9" s="37"/>
      <c r="B9" t="s">
        <v>2</v>
      </c>
      <c r="C9" s="39"/>
      <c r="D9" s="173"/>
      <c r="E9" s="35"/>
    </row>
    <row r="10" spans="1:5" ht="15" customHeight="1" thickBot="1" x14ac:dyDescent="0.3">
      <c r="A10" s="186" t="s">
        <v>7</v>
      </c>
      <c r="B10" s="168" t="s">
        <v>20</v>
      </c>
      <c r="C10" s="192"/>
      <c r="D10" s="193"/>
      <c r="E10" s="35"/>
    </row>
    <row r="11" spans="1:5" ht="15" customHeight="1" x14ac:dyDescent="0.25">
      <c r="A11" s="37"/>
      <c r="B11" t="s">
        <v>2</v>
      </c>
      <c r="C11" s="38"/>
      <c r="D11" s="170"/>
      <c r="E11" s="35"/>
    </row>
    <row r="12" spans="1:5" ht="15" customHeight="1" x14ac:dyDescent="0.25">
      <c r="A12" s="37" t="s">
        <v>8</v>
      </c>
      <c r="B12" s="167" t="s">
        <v>21</v>
      </c>
      <c r="C12" s="38" t="s">
        <v>11</v>
      </c>
      <c r="D12" s="170" t="s">
        <v>16</v>
      </c>
      <c r="E12" s="35"/>
    </row>
    <row r="13" spans="1:5" ht="15" customHeight="1" x14ac:dyDescent="0.25">
      <c r="A13" s="37"/>
      <c r="B13" t="s">
        <v>2</v>
      </c>
      <c r="C13" s="38"/>
      <c r="D13" s="170"/>
      <c r="E13" s="35"/>
    </row>
    <row r="14" spans="1:5" ht="15" customHeight="1" x14ac:dyDescent="0.25">
      <c r="A14" s="40"/>
      <c r="B14" s="169" t="s">
        <v>187</v>
      </c>
      <c r="C14" s="41"/>
      <c r="D14" s="171"/>
      <c r="E14" s="35"/>
    </row>
    <row r="15" spans="1:5" x14ac:dyDescent="0.25">
      <c r="C15" s="35"/>
      <c r="D15" s="35"/>
      <c r="E15" s="35"/>
    </row>
    <row r="16" spans="1:5" x14ac:dyDescent="0.25">
      <c r="C16" s="35"/>
      <c r="D16" s="35"/>
      <c r="E16" s="35"/>
    </row>
    <row r="17" spans="3:5" x14ac:dyDescent="0.25">
      <c r="C17" s="35"/>
      <c r="D17" s="35"/>
      <c r="E17" s="35"/>
    </row>
    <row r="18" spans="3:5" x14ac:dyDescent="0.25">
      <c r="C18" s="35"/>
      <c r="D18" s="35"/>
      <c r="E18" s="35"/>
    </row>
    <row r="19" spans="3:5" x14ac:dyDescent="0.25">
      <c r="C19" s="35"/>
      <c r="D19" s="35"/>
      <c r="E19" s="35"/>
    </row>
    <row r="20" spans="3:5" x14ac:dyDescent="0.25">
      <c r="C20" s="35"/>
      <c r="D20" s="35"/>
      <c r="E20" s="35"/>
    </row>
    <row r="21" spans="3:5" x14ac:dyDescent="0.25">
      <c r="C21" s="35"/>
      <c r="D21" s="35"/>
      <c r="E21" s="35"/>
    </row>
    <row r="22" spans="3:5" x14ac:dyDescent="0.25">
      <c r="C22" s="35"/>
      <c r="D22" s="35"/>
      <c r="E22" s="35"/>
    </row>
    <row r="23" spans="3:5" x14ac:dyDescent="0.25">
      <c r="C23" s="35"/>
      <c r="D23" s="35"/>
      <c r="E23" s="35"/>
    </row>
    <row r="24" spans="3:5" x14ac:dyDescent="0.25">
      <c r="C24" s="35"/>
      <c r="D24" s="35"/>
      <c r="E24" s="35"/>
    </row>
    <row r="25" spans="3:5" x14ac:dyDescent="0.25">
      <c r="C25" s="35"/>
      <c r="D25" s="35"/>
      <c r="E25" s="35"/>
    </row>
    <row r="26" spans="3:5" x14ac:dyDescent="0.25">
      <c r="C26" s="35"/>
      <c r="D26" s="35"/>
      <c r="E26" s="35"/>
    </row>
    <row r="27" spans="3:5" x14ac:dyDescent="0.25">
      <c r="C27" s="35"/>
      <c r="D27" s="35"/>
      <c r="E27" s="35"/>
    </row>
    <row r="28" spans="3:5" x14ac:dyDescent="0.25">
      <c r="C28" s="35"/>
      <c r="D28" s="35"/>
      <c r="E28" s="35"/>
    </row>
    <row r="29" spans="3:5" x14ac:dyDescent="0.25">
      <c r="C29" s="35"/>
      <c r="D29" s="35"/>
      <c r="E29" s="35"/>
    </row>
    <row r="30" spans="3:5" x14ac:dyDescent="0.25">
      <c r="C30" s="35"/>
      <c r="D30" s="35"/>
      <c r="E30" s="35"/>
    </row>
    <row r="31" spans="3:5" x14ac:dyDescent="0.25">
      <c r="C31" s="35"/>
      <c r="D31" s="35"/>
      <c r="E31" s="35"/>
    </row>
    <row r="32" spans="3:5" x14ac:dyDescent="0.25">
      <c r="C32" s="35"/>
      <c r="D32" s="35"/>
      <c r="E32" s="35"/>
    </row>
    <row r="33" spans="3:5" x14ac:dyDescent="0.25">
      <c r="C33" s="35"/>
      <c r="D33" s="35"/>
      <c r="E33" s="35"/>
    </row>
    <row r="34" spans="3:5" x14ac:dyDescent="0.25">
      <c r="C34" s="35"/>
      <c r="D34" s="35"/>
      <c r="E34" s="35"/>
    </row>
    <row r="35" spans="3:5" x14ac:dyDescent="0.25">
      <c r="C35" s="35"/>
      <c r="D35" s="35"/>
      <c r="E35" s="35"/>
    </row>
    <row r="36" spans="3:5" x14ac:dyDescent="0.25">
      <c r="C36" s="35"/>
      <c r="D36" s="35"/>
      <c r="E36" s="35"/>
    </row>
    <row r="37" spans="3:5" x14ac:dyDescent="0.25">
      <c r="C37" s="35"/>
      <c r="D37" s="35"/>
      <c r="E37" s="35"/>
    </row>
    <row r="38" spans="3:5" x14ac:dyDescent="0.25">
      <c r="C38" s="35"/>
      <c r="D38" s="35"/>
      <c r="E38" s="35"/>
    </row>
    <row r="39" spans="3:5" x14ac:dyDescent="0.25">
      <c r="C39" s="35"/>
      <c r="D39" s="35"/>
      <c r="E39" s="35"/>
    </row>
    <row r="40" spans="3:5" x14ac:dyDescent="0.25">
      <c r="C40" s="35"/>
      <c r="D40" s="35"/>
      <c r="E40" s="35"/>
    </row>
    <row r="41" spans="3:5" x14ac:dyDescent="0.25">
      <c r="C41" s="35"/>
      <c r="D41" s="35"/>
      <c r="E41" s="35"/>
    </row>
    <row r="42" spans="3:5" x14ac:dyDescent="0.25">
      <c r="C42" s="35"/>
      <c r="D42" s="35"/>
      <c r="E42" s="35"/>
    </row>
    <row r="43" spans="3:5" x14ac:dyDescent="0.25">
      <c r="C43" s="35"/>
      <c r="D43" s="35"/>
      <c r="E43" s="35"/>
    </row>
    <row r="44" spans="3:5" x14ac:dyDescent="0.25">
      <c r="C44" s="35"/>
      <c r="D44" s="35"/>
      <c r="E44" s="35"/>
    </row>
    <row r="45" spans="3:5" x14ac:dyDescent="0.25">
      <c r="C45" s="35"/>
      <c r="D45" s="35"/>
      <c r="E45" s="35"/>
    </row>
    <row r="46" spans="3:5" x14ac:dyDescent="0.25">
      <c r="C46" s="35"/>
      <c r="D46" s="35"/>
      <c r="E46" s="35"/>
    </row>
    <row r="47" spans="3:5" x14ac:dyDescent="0.25">
      <c r="C47" s="35"/>
      <c r="D47" s="35"/>
      <c r="E47" s="35"/>
    </row>
    <row r="48" spans="3:5" x14ac:dyDescent="0.25">
      <c r="C48" s="35"/>
      <c r="D48" s="35"/>
      <c r="E48" s="35"/>
    </row>
    <row r="49" spans="3:5" x14ac:dyDescent="0.25">
      <c r="C49" s="35"/>
      <c r="D49" s="35"/>
      <c r="E49" s="35"/>
    </row>
    <row r="50" spans="3:5" x14ac:dyDescent="0.25">
      <c r="C50" s="35"/>
      <c r="D50" s="35"/>
      <c r="E50" s="35"/>
    </row>
    <row r="51" spans="3:5" x14ac:dyDescent="0.25">
      <c r="C51" s="35"/>
      <c r="D51" s="35"/>
      <c r="E51" s="35"/>
    </row>
    <row r="52" spans="3:5" x14ac:dyDescent="0.25">
      <c r="C52" s="35"/>
      <c r="D52" s="35"/>
      <c r="E52" s="35"/>
    </row>
    <row r="53" spans="3:5" x14ac:dyDescent="0.25">
      <c r="C53" s="35"/>
      <c r="D53" s="35"/>
      <c r="E53" s="35"/>
    </row>
    <row r="54" spans="3:5" x14ac:dyDescent="0.25">
      <c r="C54" s="35"/>
      <c r="D54" s="35"/>
      <c r="E54" s="35"/>
    </row>
    <row r="55" spans="3:5" x14ac:dyDescent="0.25">
      <c r="C55" s="35"/>
      <c r="D55" s="35"/>
      <c r="E55" s="35"/>
    </row>
    <row r="56" spans="3:5" x14ac:dyDescent="0.25">
      <c r="C56" s="35"/>
      <c r="D56" s="35"/>
      <c r="E56" s="35"/>
    </row>
    <row r="57" spans="3:5" x14ac:dyDescent="0.25">
      <c r="C57" s="35"/>
      <c r="D57" s="35"/>
      <c r="E57" s="35"/>
    </row>
    <row r="58" spans="3:5" x14ac:dyDescent="0.25">
      <c r="C58" s="35"/>
      <c r="D58" s="35"/>
      <c r="E58" s="35"/>
    </row>
    <row r="59" spans="3:5" x14ac:dyDescent="0.25">
      <c r="C59" s="35"/>
      <c r="D59" s="35"/>
      <c r="E59" s="35"/>
    </row>
    <row r="60" spans="3:5" x14ac:dyDescent="0.25">
      <c r="C60" s="35"/>
      <c r="D60" s="35"/>
      <c r="E60" s="35"/>
    </row>
    <row r="61" spans="3:5" x14ac:dyDescent="0.25">
      <c r="C61" s="35"/>
      <c r="D61" s="35"/>
      <c r="E61" s="35"/>
    </row>
    <row r="62" spans="3:5" x14ac:dyDescent="0.25">
      <c r="C62" s="35"/>
      <c r="D62" s="35"/>
      <c r="E62" s="35"/>
    </row>
    <row r="63" spans="3:5" x14ac:dyDescent="0.25">
      <c r="C63" s="35"/>
      <c r="D63" s="35"/>
      <c r="E63" s="35"/>
    </row>
    <row r="64" spans="3:5" x14ac:dyDescent="0.25">
      <c r="C64" s="35"/>
      <c r="D64" s="35"/>
      <c r="E64" s="35"/>
    </row>
    <row r="65" spans="3:5" x14ac:dyDescent="0.25">
      <c r="C65" s="35"/>
      <c r="D65" s="35"/>
      <c r="E65" s="35"/>
    </row>
    <row r="66" spans="3:5" x14ac:dyDescent="0.25">
      <c r="C66" s="35"/>
      <c r="D66" s="35"/>
      <c r="E66" s="35"/>
    </row>
    <row r="67" spans="3:5" x14ac:dyDescent="0.25">
      <c r="C67" s="35"/>
      <c r="D67" s="35"/>
      <c r="E67" s="35"/>
    </row>
    <row r="68" spans="3:5" x14ac:dyDescent="0.25">
      <c r="C68" s="35"/>
      <c r="D68" s="35"/>
      <c r="E68" s="35"/>
    </row>
    <row r="69" spans="3:5" x14ac:dyDescent="0.25">
      <c r="C69" s="35"/>
      <c r="D69" s="35"/>
      <c r="E69" s="35"/>
    </row>
    <row r="70" spans="3:5" x14ac:dyDescent="0.25">
      <c r="C70" s="35"/>
      <c r="D70" s="35"/>
      <c r="E70" s="35"/>
    </row>
    <row r="71" spans="3:5" x14ac:dyDescent="0.25">
      <c r="C71" s="35"/>
      <c r="D71" s="35"/>
      <c r="E71" s="35"/>
    </row>
    <row r="72" spans="3:5" x14ac:dyDescent="0.25">
      <c r="C72" s="35"/>
      <c r="D72" s="35"/>
      <c r="E72" s="35"/>
    </row>
    <row r="73" spans="3:5" x14ac:dyDescent="0.25">
      <c r="C73" s="35"/>
      <c r="D73" s="35"/>
      <c r="E73" s="35"/>
    </row>
    <row r="74" spans="3:5" x14ac:dyDescent="0.25">
      <c r="C74" s="35"/>
      <c r="D74" s="35"/>
      <c r="E74" s="35"/>
    </row>
    <row r="75" spans="3:5" x14ac:dyDescent="0.25">
      <c r="C75" s="35"/>
      <c r="D75" s="35"/>
      <c r="E75" s="35"/>
    </row>
    <row r="76" spans="3:5" x14ac:dyDescent="0.25">
      <c r="C76" s="35"/>
      <c r="D76" s="35"/>
      <c r="E76" s="35"/>
    </row>
    <row r="77" spans="3:5" x14ac:dyDescent="0.25">
      <c r="C77" s="35"/>
      <c r="D77" s="35"/>
      <c r="E77" s="35"/>
    </row>
    <row r="78" spans="3:5" x14ac:dyDescent="0.25">
      <c r="C78" s="35"/>
      <c r="D78" s="35"/>
      <c r="E78" s="35"/>
    </row>
    <row r="79" spans="3:5" x14ac:dyDescent="0.25">
      <c r="C79" s="35"/>
      <c r="D79" s="35"/>
      <c r="E79" s="35"/>
    </row>
    <row r="80" spans="3:5" x14ac:dyDescent="0.25">
      <c r="C80" s="35"/>
      <c r="D80" s="35"/>
      <c r="E80" s="35"/>
    </row>
    <row r="81" spans="3:5" x14ac:dyDescent="0.25">
      <c r="C81" s="35"/>
      <c r="D81" s="35"/>
      <c r="E81" s="35"/>
    </row>
    <row r="82" spans="3:5" x14ac:dyDescent="0.25">
      <c r="C82" s="35"/>
      <c r="D82" s="35"/>
      <c r="E82" s="35"/>
    </row>
    <row r="83" spans="3:5" x14ac:dyDescent="0.25">
      <c r="C83" s="35"/>
      <c r="D83" s="35"/>
      <c r="E83" s="35"/>
    </row>
    <row r="84" spans="3:5" x14ac:dyDescent="0.25">
      <c r="C84" s="35"/>
      <c r="D84" s="35"/>
      <c r="E84" s="35"/>
    </row>
    <row r="85" spans="3:5" x14ac:dyDescent="0.25">
      <c r="C85" s="35"/>
      <c r="D85" s="35"/>
      <c r="E85" s="35"/>
    </row>
    <row r="86" spans="3:5" x14ac:dyDescent="0.25">
      <c r="C86" s="35"/>
      <c r="D86" s="35"/>
      <c r="E86" s="35"/>
    </row>
    <row r="87" spans="3:5" x14ac:dyDescent="0.25">
      <c r="C87" s="35"/>
      <c r="D87" s="35"/>
      <c r="E87" s="35"/>
    </row>
    <row r="88" spans="3:5" x14ac:dyDescent="0.25">
      <c r="C88" s="35"/>
      <c r="D88" s="35"/>
      <c r="E88" s="35"/>
    </row>
    <row r="89" spans="3:5" x14ac:dyDescent="0.25">
      <c r="C89" s="35"/>
      <c r="D89" s="35"/>
      <c r="E89" s="35"/>
    </row>
    <row r="90" spans="3:5" x14ac:dyDescent="0.25">
      <c r="C90" s="35"/>
      <c r="D90" s="35"/>
      <c r="E90" s="35"/>
    </row>
    <row r="91" spans="3:5" x14ac:dyDescent="0.25">
      <c r="C91" s="35"/>
      <c r="D91" s="35"/>
      <c r="E91" s="35"/>
    </row>
    <row r="92" spans="3:5" x14ac:dyDescent="0.25">
      <c r="C92" s="35"/>
      <c r="D92" s="35"/>
      <c r="E92" s="35"/>
    </row>
    <row r="93" spans="3:5" x14ac:dyDescent="0.25">
      <c r="C93" s="35"/>
      <c r="D93" s="35"/>
      <c r="E93" s="35"/>
    </row>
    <row r="94" spans="3:5" x14ac:dyDescent="0.25">
      <c r="C94" s="35"/>
      <c r="D94" s="35"/>
      <c r="E94" s="35"/>
    </row>
    <row r="95" spans="3:5" x14ac:dyDescent="0.25">
      <c r="C95" s="35"/>
      <c r="D95" s="35"/>
      <c r="E95" s="35"/>
    </row>
    <row r="96" spans="3:5" x14ac:dyDescent="0.25">
      <c r="C96" s="35"/>
      <c r="D96" s="35"/>
      <c r="E96" s="35"/>
    </row>
    <row r="97" spans="3:5" x14ac:dyDescent="0.25">
      <c r="C97" s="35"/>
      <c r="D97" s="35"/>
      <c r="E97" s="35"/>
    </row>
    <row r="98" spans="3:5" x14ac:dyDescent="0.25">
      <c r="C98" s="35"/>
      <c r="D98" s="35"/>
      <c r="E98" s="35"/>
    </row>
    <row r="99" spans="3:5" x14ac:dyDescent="0.25">
      <c r="C99" s="35"/>
      <c r="D99" s="35"/>
      <c r="E99" s="35"/>
    </row>
    <row r="100" spans="3:5" x14ac:dyDescent="0.25">
      <c r="C100" s="35"/>
      <c r="D100" s="35"/>
      <c r="E100" s="35"/>
    </row>
  </sheetData>
  <mergeCells count="4">
    <mergeCell ref="C3:D3"/>
    <mergeCell ref="C10:D10"/>
    <mergeCell ref="A1:D1"/>
    <mergeCell ref="A2:D2"/>
  </mergeCells>
  <hyperlinks>
    <hyperlink ref="B5" location="'10.1.1.1'!A1" display="Solde de financement" xr:uid="{8E3C1790-5FDD-4C7E-9F67-90A101490242}"/>
    <hyperlink ref="B6" location="'10.1.1.2'!A1" display="Ventilation des recettes par opération économique" xr:uid="{7EF6A73F-5905-4910-8930-BC29A1377086}"/>
    <hyperlink ref="B7" location="'10.1.1.3'!A1" display="Ventilation des dépenses par opération économique" xr:uid="{32A09302-1576-45B1-AB4C-3C6DA9A9DC22}"/>
    <hyperlink ref="B8" location="'10.1.1.4'!A1" display="Ventilation des dépenses par fonction" xr:uid="{B7077382-B5EC-456F-B73B-6D73635CD8B0}"/>
    <hyperlink ref="B12" location="'10.1.2.1'!A1" display="Dette brute" xr:uid="{B64396A3-4FE2-4AD6-80D4-5F647BAEFAC8}"/>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&amp;LGeconsolideerde financiën van de overheden&amp;COVERHEIDSFINANCIËN</oddHeader>
    <oddFooter>&amp;C&amp;"Arial,Normal"&amp;P/&amp;N&amp;R©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Q70"/>
  <sheetViews>
    <sheetView showGridLines="0" zoomScale="80" zoomScaleNormal="80" zoomScaleSheetLayoutView="80" zoomScalePageLayoutView="80" workbookViewId="0">
      <selection sqref="A1:P1"/>
    </sheetView>
  </sheetViews>
  <sheetFormatPr baseColWidth="10" defaultColWidth="9.140625" defaultRowHeight="14.25" x14ac:dyDescent="0.2"/>
  <cols>
    <col min="1" max="1" width="50.7109375" style="1" customWidth="1"/>
    <col min="2" max="16" width="10.7109375" style="1" customWidth="1"/>
    <col min="17" max="241" width="11.42578125" style="1" customWidth="1"/>
    <col min="242" max="242" width="35.7109375" style="1" customWidth="1"/>
    <col min="243" max="255" width="12.7109375" style="1" customWidth="1"/>
    <col min="256" max="497" width="11.42578125" style="1" customWidth="1"/>
    <col min="498" max="498" width="35.7109375" style="1" customWidth="1"/>
    <col min="499" max="511" width="12.7109375" style="1" customWidth="1"/>
    <col min="512" max="753" width="11.42578125" style="1" customWidth="1"/>
    <col min="754" max="754" width="35.7109375" style="1" customWidth="1"/>
    <col min="755" max="767" width="12.7109375" style="1" customWidth="1"/>
    <col min="768" max="1009" width="11.42578125" style="1" customWidth="1"/>
    <col min="1010" max="1010" width="35.7109375" style="1" customWidth="1"/>
    <col min="1011" max="1023" width="12.7109375" style="1" customWidth="1"/>
    <col min="1024" max="1265" width="11.42578125" style="1" customWidth="1"/>
    <col min="1266" max="1266" width="35.7109375" style="1" customWidth="1"/>
    <col min="1267" max="1279" width="12.7109375" style="1" customWidth="1"/>
    <col min="1280" max="1521" width="11.42578125" style="1" customWidth="1"/>
    <col min="1522" max="1522" width="35.7109375" style="1" customWidth="1"/>
    <col min="1523" max="1535" width="12.7109375" style="1" customWidth="1"/>
    <col min="1536" max="1777" width="11.42578125" style="1" customWidth="1"/>
    <col min="1778" max="1778" width="35.7109375" style="1" customWidth="1"/>
    <col min="1779" max="1791" width="12.7109375" style="1" customWidth="1"/>
    <col min="1792" max="2033" width="11.42578125" style="1" customWidth="1"/>
    <col min="2034" max="2034" width="35.7109375" style="1" customWidth="1"/>
    <col min="2035" max="2047" width="12.7109375" style="1" customWidth="1"/>
    <col min="2048" max="2289" width="11.42578125" style="1" customWidth="1"/>
    <col min="2290" max="2290" width="35.7109375" style="1" customWidth="1"/>
    <col min="2291" max="2303" width="12.7109375" style="1" customWidth="1"/>
    <col min="2304" max="2545" width="11.42578125" style="1" customWidth="1"/>
    <col min="2546" max="2546" width="35.7109375" style="1" customWidth="1"/>
    <col min="2547" max="2559" width="12.7109375" style="1" customWidth="1"/>
    <col min="2560" max="2801" width="11.42578125" style="1" customWidth="1"/>
    <col min="2802" max="2802" width="35.7109375" style="1" customWidth="1"/>
    <col min="2803" max="2815" width="12.7109375" style="1" customWidth="1"/>
    <col min="2816" max="3057" width="11.42578125" style="1" customWidth="1"/>
    <col min="3058" max="3058" width="35.7109375" style="1" customWidth="1"/>
    <col min="3059" max="3071" width="12.7109375" style="1" customWidth="1"/>
    <col min="3072" max="3313" width="11.42578125" style="1" customWidth="1"/>
    <col min="3314" max="3314" width="35.7109375" style="1" customWidth="1"/>
    <col min="3315" max="3327" width="12.7109375" style="1" customWidth="1"/>
    <col min="3328" max="3569" width="11.42578125" style="1" customWidth="1"/>
    <col min="3570" max="3570" width="35.7109375" style="1" customWidth="1"/>
    <col min="3571" max="3583" width="12.7109375" style="1" customWidth="1"/>
    <col min="3584" max="3825" width="11.42578125" style="1" customWidth="1"/>
    <col min="3826" max="3826" width="35.7109375" style="1" customWidth="1"/>
    <col min="3827" max="3839" width="12.7109375" style="1" customWidth="1"/>
    <col min="3840" max="4081" width="11.42578125" style="1" customWidth="1"/>
    <col min="4082" max="4082" width="35.7109375" style="1" customWidth="1"/>
    <col min="4083" max="4095" width="12.7109375" style="1" customWidth="1"/>
    <col min="4096" max="4337" width="11.42578125" style="1" customWidth="1"/>
    <col min="4338" max="4338" width="35.7109375" style="1" customWidth="1"/>
    <col min="4339" max="4351" width="12.7109375" style="1" customWidth="1"/>
    <col min="4352" max="4593" width="11.42578125" style="1" customWidth="1"/>
    <col min="4594" max="4594" width="35.7109375" style="1" customWidth="1"/>
    <col min="4595" max="4607" width="12.7109375" style="1" customWidth="1"/>
    <col min="4608" max="4849" width="11.42578125" style="1" customWidth="1"/>
    <col min="4850" max="4850" width="35.7109375" style="1" customWidth="1"/>
    <col min="4851" max="4863" width="12.7109375" style="1" customWidth="1"/>
    <col min="4864" max="5105" width="11.42578125" style="1" customWidth="1"/>
    <col min="5106" max="5106" width="35.7109375" style="1" customWidth="1"/>
    <col min="5107" max="5119" width="12.7109375" style="1" customWidth="1"/>
    <col min="5120" max="5361" width="11.42578125" style="1" customWidth="1"/>
    <col min="5362" max="5362" width="35.7109375" style="1" customWidth="1"/>
    <col min="5363" max="5375" width="12.7109375" style="1" customWidth="1"/>
    <col min="5376" max="5617" width="11.42578125" style="1" customWidth="1"/>
    <col min="5618" max="5618" width="35.7109375" style="1" customWidth="1"/>
    <col min="5619" max="5631" width="12.7109375" style="1" customWidth="1"/>
    <col min="5632" max="5873" width="11.42578125" style="1" customWidth="1"/>
    <col min="5874" max="5874" width="35.7109375" style="1" customWidth="1"/>
    <col min="5875" max="5887" width="12.7109375" style="1" customWidth="1"/>
    <col min="5888" max="6129" width="11.42578125" style="1" customWidth="1"/>
    <col min="6130" max="6130" width="35.7109375" style="1" customWidth="1"/>
    <col min="6131" max="6143" width="12.7109375" style="1" customWidth="1"/>
    <col min="6144" max="6385" width="11.42578125" style="1" customWidth="1"/>
    <col min="6386" max="6386" width="35.7109375" style="1" customWidth="1"/>
    <col min="6387" max="6399" width="12.7109375" style="1" customWidth="1"/>
    <col min="6400" max="6641" width="11.42578125" style="1" customWidth="1"/>
    <col min="6642" max="6642" width="35.7109375" style="1" customWidth="1"/>
    <col min="6643" max="6655" width="12.7109375" style="1" customWidth="1"/>
    <col min="6656" max="6897" width="11.42578125" style="1" customWidth="1"/>
    <col min="6898" max="6898" width="35.7109375" style="1" customWidth="1"/>
    <col min="6899" max="6911" width="12.7109375" style="1" customWidth="1"/>
    <col min="6912" max="7153" width="11.42578125" style="1" customWidth="1"/>
    <col min="7154" max="7154" width="35.7109375" style="1" customWidth="1"/>
    <col min="7155" max="7167" width="12.7109375" style="1" customWidth="1"/>
    <col min="7168" max="7409" width="11.42578125" style="1" customWidth="1"/>
    <col min="7410" max="7410" width="35.7109375" style="1" customWidth="1"/>
    <col min="7411" max="7423" width="12.7109375" style="1" customWidth="1"/>
    <col min="7424" max="7665" width="11.42578125" style="1" customWidth="1"/>
    <col min="7666" max="7666" width="35.7109375" style="1" customWidth="1"/>
    <col min="7667" max="7679" width="12.7109375" style="1" customWidth="1"/>
    <col min="7680" max="7921" width="11.42578125" style="1" customWidth="1"/>
    <col min="7922" max="7922" width="35.7109375" style="1" customWidth="1"/>
    <col min="7923" max="7935" width="12.7109375" style="1" customWidth="1"/>
    <col min="7936" max="8177" width="11.42578125" style="1" customWidth="1"/>
    <col min="8178" max="8178" width="35.7109375" style="1" customWidth="1"/>
    <col min="8179" max="8191" width="12.7109375" style="1" customWidth="1"/>
    <col min="8192" max="8433" width="11.42578125" style="1" customWidth="1"/>
    <col min="8434" max="8434" width="35.7109375" style="1" customWidth="1"/>
    <col min="8435" max="8447" width="12.7109375" style="1" customWidth="1"/>
    <col min="8448" max="8689" width="11.42578125" style="1" customWidth="1"/>
    <col min="8690" max="8690" width="35.7109375" style="1" customWidth="1"/>
    <col min="8691" max="8703" width="12.7109375" style="1" customWidth="1"/>
    <col min="8704" max="8945" width="11.42578125" style="1" customWidth="1"/>
    <col min="8946" max="8946" width="35.7109375" style="1" customWidth="1"/>
    <col min="8947" max="8959" width="12.7109375" style="1" customWidth="1"/>
    <col min="8960" max="9201" width="11.42578125" style="1" customWidth="1"/>
    <col min="9202" max="9202" width="35.7109375" style="1" customWidth="1"/>
    <col min="9203" max="9215" width="12.7109375" style="1" customWidth="1"/>
    <col min="9216" max="9457" width="11.42578125" style="1" customWidth="1"/>
    <col min="9458" max="9458" width="35.7109375" style="1" customWidth="1"/>
    <col min="9459" max="9471" width="12.7109375" style="1" customWidth="1"/>
    <col min="9472" max="9713" width="11.42578125" style="1" customWidth="1"/>
    <col min="9714" max="9714" width="35.7109375" style="1" customWidth="1"/>
    <col min="9715" max="9727" width="12.7109375" style="1" customWidth="1"/>
    <col min="9728" max="9969" width="11.42578125" style="1" customWidth="1"/>
    <col min="9970" max="9970" width="35.7109375" style="1" customWidth="1"/>
    <col min="9971" max="9983" width="12.7109375" style="1" customWidth="1"/>
    <col min="9984" max="10225" width="11.42578125" style="1" customWidth="1"/>
    <col min="10226" max="10226" width="35.7109375" style="1" customWidth="1"/>
    <col min="10227" max="10239" width="12.7109375" style="1" customWidth="1"/>
    <col min="10240" max="10481" width="11.42578125" style="1" customWidth="1"/>
    <col min="10482" max="10482" width="35.7109375" style="1" customWidth="1"/>
    <col min="10483" max="10495" width="12.7109375" style="1" customWidth="1"/>
    <col min="10496" max="10737" width="11.42578125" style="1" customWidth="1"/>
    <col min="10738" max="10738" width="35.7109375" style="1" customWidth="1"/>
    <col min="10739" max="10751" width="12.7109375" style="1" customWidth="1"/>
    <col min="10752" max="10993" width="11.42578125" style="1" customWidth="1"/>
    <col min="10994" max="10994" width="35.7109375" style="1" customWidth="1"/>
    <col min="10995" max="11007" width="12.7109375" style="1" customWidth="1"/>
    <col min="11008" max="11249" width="11.42578125" style="1" customWidth="1"/>
    <col min="11250" max="11250" width="35.7109375" style="1" customWidth="1"/>
    <col min="11251" max="11263" width="12.7109375" style="1" customWidth="1"/>
    <col min="11264" max="11505" width="11.42578125" style="1" customWidth="1"/>
    <col min="11506" max="11506" width="35.7109375" style="1" customWidth="1"/>
    <col min="11507" max="11519" width="12.7109375" style="1" customWidth="1"/>
    <col min="11520" max="11761" width="11.42578125" style="1" customWidth="1"/>
    <col min="11762" max="11762" width="35.7109375" style="1" customWidth="1"/>
    <col min="11763" max="11775" width="12.7109375" style="1" customWidth="1"/>
    <col min="11776" max="12017" width="11.42578125" style="1" customWidth="1"/>
    <col min="12018" max="12018" width="35.7109375" style="1" customWidth="1"/>
    <col min="12019" max="12031" width="12.7109375" style="1" customWidth="1"/>
    <col min="12032" max="12273" width="11.42578125" style="1" customWidth="1"/>
    <col min="12274" max="12274" width="35.7109375" style="1" customWidth="1"/>
    <col min="12275" max="12287" width="12.7109375" style="1" customWidth="1"/>
    <col min="12288" max="12529" width="11.42578125" style="1" customWidth="1"/>
    <col min="12530" max="12530" width="35.7109375" style="1" customWidth="1"/>
    <col min="12531" max="12543" width="12.7109375" style="1" customWidth="1"/>
    <col min="12544" max="12785" width="11.42578125" style="1" customWidth="1"/>
    <col min="12786" max="12786" width="35.7109375" style="1" customWidth="1"/>
    <col min="12787" max="12799" width="12.7109375" style="1" customWidth="1"/>
    <col min="12800" max="13041" width="11.42578125" style="1" customWidth="1"/>
    <col min="13042" max="13042" width="35.7109375" style="1" customWidth="1"/>
    <col min="13043" max="13055" width="12.7109375" style="1" customWidth="1"/>
    <col min="13056" max="13297" width="11.42578125" style="1" customWidth="1"/>
    <col min="13298" max="13298" width="35.7109375" style="1" customWidth="1"/>
    <col min="13299" max="13311" width="12.7109375" style="1" customWidth="1"/>
    <col min="13312" max="13553" width="11.42578125" style="1" customWidth="1"/>
    <col min="13554" max="13554" width="35.7109375" style="1" customWidth="1"/>
    <col min="13555" max="13567" width="12.7109375" style="1" customWidth="1"/>
    <col min="13568" max="13809" width="11.42578125" style="1" customWidth="1"/>
    <col min="13810" max="13810" width="35.7109375" style="1" customWidth="1"/>
    <col min="13811" max="13823" width="12.7109375" style="1" customWidth="1"/>
    <col min="13824" max="14065" width="11.42578125" style="1" customWidth="1"/>
    <col min="14066" max="14066" width="35.7109375" style="1" customWidth="1"/>
    <col min="14067" max="14079" width="12.7109375" style="1" customWidth="1"/>
    <col min="14080" max="14321" width="11.42578125" style="1" customWidth="1"/>
    <col min="14322" max="14322" width="35.7109375" style="1" customWidth="1"/>
    <col min="14323" max="14335" width="12.7109375" style="1" customWidth="1"/>
    <col min="14336" max="14577" width="11.42578125" style="1" customWidth="1"/>
    <col min="14578" max="14578" width="35.7109375" style="1" customWidth="1"/>
    <col min="14579" max="14591" width="12.7109375" style="1" customWidth="1"/>
    <col min="14592" max="14833" width="11.42578125" style="1" customWidth="1"/>
    <col min="14834" max="14834" width="35.7109375" style="1" customWidth="1"/>
    <col min="14835" max="14847" width="12.7109375" style="1" customWidth="1"/>
    <col min="14848" max="15089" width="11.42578125" style="1" customWidth="1"/>
    <col min="15090" max="15090" width="35.7109375" style="1" customWidth="1"/>
    <col min="15091" max="15103" width="12.7109375" style="1" customWidth="1"/>
    <col min="15104" max="15345" width="11.42578125" style="1" customWidth="1"/>
    <col min="15346" max="15346" width="35.7109375" style="1" customWidth="1"/>
    <col min="15347" max="15359" width="12.7109375" style="1" customWidth="1"/>
    <col min="15360" max="15601" width="11.42578125" style="1" customWidth="1"/>
    <col min="15602" max="15602" width="35.7109375" style="1" customWidth="1"/>
    <col min="15603" max="15615" width="12.7109375" style="1" customWidth="1"/>
    <col min="15616" max="15857" width="11.42578125" style="1" customWidth="1"/>
    <col min="15858" max="15858" width="35.7109375" style="1" customWidth="1"/>
    <col min="15859" max="15871" width="12.7109375" style="1" customWidth="1"/>
    <col min="15872" max="16113" width="11.42578125" style="1" customWidth="1"/>
    <col min="16114" max="16114" width="35.7109375" style="1" customWidth="1"/>
    <col min="16115" max="16127" width="12.7109375" style="1" customWidth="1"/>
    <col min="16128" max="16384" width="11.42578125" style="1" customWidth="1"/>
  </cols>
  <sheetData>
    <row r="1" spans="1:17" ht="19.899999999999999" customHeight="1" x14ac:dyDescent="0.2">
      <c r="A1" s="200" t="s">
        <v>22</v>
      </c>
      <c r="B1" s="201"/>
      <c r="C1" s="201"/>
      <c r="D1" s="201"/>
      <c r="E1" s="201"/>
      <c r="F1" s="201"/>
      <c r="G1" s="201"/>
      <c r="H1" s="201"/>
      <c r="I1" s="201"/>
      <c r="J1" s="201"/>
      <c r="K1" s="201"/>
      <c r="L1" s="201"/>
      <c r="M1" s="201"/>
      <c r="N1" s="201"/>
      <c r="O1" s="201"/>
      <c r="P1" s="202"/>
    </row>
    <row r="2" spans="1:17" ht="19.899999999999999" customHeight="1" x14ac:dyDescent="0.2">
      <c r="A2" s="203" t="s">
        <v>23</v>
      </c>
      <c r="B2" s="204"/>
      <c r="C2" s="204"/>
      <c r="D2" s="204"/>
      <c r="E2" s="204"/>
      <c r="F2" s="204"/>
      <c r="G2" s="204"/>
      <c r="H2" s="204"/>
      <c r="I2" s="204"/>
      <c r="J2" s="204"/>
      <c r="K2" s="204"/>
      <c r="L2" s="204"/>
      <c r="M2" s="204"/>
      <c r="N2" s="204"/>
      <c r="O2" s="204"/>
      <c r="P2" s="205"/>
    </row>
    <row r="3" spans="1:17" ht="19.899999999999999" customHeight="1" x14ac:dyDescent="0.2">
      <c r="A3" s="206" t="s">
        <v>11</v>
      </c>
      <c r="B3" s="207"/>
      <c r="C3" s="207"/>
      <c r="D3" s="207"/>
      <c r="E3" s="207"/>
      <c r="F3" s="207"/>
      <c r="G3" s="207"/>
      <c r="H3" s="207"/>
      <c r="I3" s="207"/>
      <c r="J3" s="207"/>
      <c r="K3" s="207"/>
      <c r="L3" s="207"/>
      <c r="M3" s="207"/>
      <c r="N3" s="207"/>
      <c r="O3" s="207"/>
      <c r="P3" s="208"/>
    </row>
    <row r="4" spans="1:17" s="2" customFormat="1" ht="20.100000000000001" customHeight="1" x14ac:dyDescent="0.25">
      <c r="A4" s="218" t="s">
        <v>24</v>
      </c>
      <c r="B4" s="215" t="s">
        <v>25</v>
      </c>
      <c r="C4" s="216"/>
      <c r="D4" s="216"/>
      <c r="E4" s="216"/>
      <c r="F4" s="216"/>
      <c r="G4" s="216"/>
      <c r="H4" s="216"/>
      <c r="I4" s="216"/>
      <c r="J4" s="216"/>
      <c r="K4" s="216"/>
      <c r="L4" s="216"/>
      <c r="M4" s="216"/>
      <c r="N4" s="216"/>
      <c r="O4" s="216"/>
      <c r="P4" s="217"/>
    </row>
    <row r="5" spans="1:17" s="2" customFormat="1" ht="20.100000000000001" customHeight="1" x14ac:dyDescent="0.25">
      <c r="A5" s="219"/>
      <c r="B5" s="42">
        <v>2010</v>
      </c>
      <c r="C5" s="42">
        <v>2011</v>
      </c>
      <c r="D5" s="42">
        <v>2012</v>
      </c>
      <c r="E5" s="42">
        <v>2013</v>
      </c>
      <c r="F5" s="42">
        <v>2014</v>
      </c>
      <c r="G5" s="42">
        <v>2015</v>
      </c>
      <c r="H5" s="42">
        <v>2016</v>
      </c>
      <c r="I5" s="42">
        <v>2017</v>
      </c>
      <c r="J5" s="42">
        <v>2018</v>
      </c>
      <c r="K5" s="42">
        <v>2019</v>
      </c>
      <c r="L5" s="42">
        <v>2020</v>
      </c>
      <c r="M5" s="42">
        <v>2021</v>
      </c>
      <c r="N5" s="42">
        <v>2022</v>
      </c>
      <c r="O5" s="42">
        <v>2023</v>
      </c>
      <c r="P5" s="42" t="s">
        <v>10</v>
      </c>
    </row>
    <row r="6" spans="1:17" ht="15" customHeight="1" x14ac:dyDescent="0.25">
      <c r="A6" s="27" t="s">
        <v>26</v>
      </c>
      <c r="B6" s="15">
        <v>2887.9</v>
      </c>
      <c r="C6" s="16">
        <v>3079.2</v>
      </c>
      <c r="D6" s="15">
        <v>3336</v>
      </c>
      <c r="E6" s="16">
        <v>3704.6</v>
      </c>
      <c r="F6" s="14">
        <v>3878.1</v>
      </c>
      <c r="G6" s="15">
        <v>4038.4</v>
      </c>
      <c r="H6" s="14">
        <v>4778.1000000000004</v>
      </c>
      <c r="I6" s="16">
        <v>4639.5</v>
      </c>
      <c r="J6" s="16">
        <v>5013.8999999999996</v>
      </c>
      <c r="K6" s="16">
        <v>4933.8999999999996</v>
      </c>
      <c r="L6" s="16">
        <v>5006.7</v>
      </c>
      <c r="M6" s="16">
        <v>5254.3</v>
      </c>
      <c r="N6" s="16">
        <v>5690.8</v>
      </c>
      <c r="O6" s="16">
        <v>5969.6</v>
      </c>
      <c r="P6" s="16">
        <v>6145.6</v>
      </c>
      <c r="Q6" s="3"/>
    </row>
    <row r="7" spans="1:17" ht="15" customHeight="1" x14ac:dyDescent="0.25">
      <c r="A7" s="28" t="s">
        <v>27</v>
      </c>
      <c r="B7" s="13">
        <v>3126.2</v>
      </c>
      <c r="C7" s="14">
        <v>3467.7</v>
      </c>
      <c r="D7" s="13">
        <v>3373.5</v>
      </c>
      <c r="E7" s="14">
        <v>3518.1</v>
      </c>
      <c r="F7" s="14">
        <v>3676.1</v>
      </c>
      <c r="G7" s="13">
        <v>4363.3</v>
      </c>
      <c r="H7" s="14">
        <v>4625.8</v>
      </c>
      <c r="I7" s="14">
        <v>4826.5</v>
      </c>
      <c r="J7" s="14">
        <v>5411.7</v>
      </c>
      <c r="K7" s="14">
        <v>5642.7</v>
      </c>
      <c r="L7" s="14">
        <v>6206.3</v>
      </c>
      <c r="M7" s="14">
        <v>6746.1</v>
      </c>
      <c r="N7" s="14">
        <v>6842.6</v>
      </c>
      <c r="O7" s="14">
        <v>7508</v>
      </c>
      <c r="P7" s="14">
        <v>7709.5</v>
      </c>
      <c r="Q7" s="3"/>
    </row>
    <row r="8" spans="1:17" ht="15" customHeight="1" x14ac:dyDescent="0.2">
      <c r="A8" s="43" t="s">
        <v>28</v>
      </c>
      <c r="B8" s="44">
        <v>-238.4</v>
      </c>
      <c r="C8" s="44">
        <v>-388.5</v>
      </c>
      <c r="D8" s="44">
        <v>-37.4</v>
      </c>
      <c r="E8" s="44">
        <v>186.5</v>
      </c>
      <c r="F8" s="44">
        <v>202</v>
      </c>
      <c r="G8" s="44">
        <v>-324.89999999999998</v>
      </c>
      <c r="H8" s="44">
        <v>152.4</v>
      </c>
      <c r="I8" s="44">
        <v>-187</v>
      </c>
      <c r="J8" s="44">
        <v>-397.8</v>
      </c>
      <c r="K8" s="44">
        <v>-708.8</v>
      </c>
      <c r="L8" s="44">
        <v>-1199.5</v>
      </c>
      <c r="M8" s="44">
        <v>-1491.8</v>
      </c>
      <c r="N8" s="44">
        <v>-1151.8</v>
      </c>
      <c r="O8" s="44">
        <v>-1538.4</v>
      </c>
      <c r="P8" s="44">
        <v>-1563.9</v>
      </c>
    </row>
    <row r="9" spans="1:17" ht="15" customHeight="1" x14ac:dyDescent="0.2">
      <c r="A9" s="45"/>
      <c r="B9" s="46"/>
      <c r="C9" s="46"/>
      <c r="D9" s="46"/>
      <c r="E9" s="46"/>
      <c r="F9" s="46"/>
      <c r="G9" s="46"/>
      <c r="H9" s="46"/>
      <c r="I9" s="46"/>
      <c r="J9" s="46"/>
      <c r="K9" s="46"/>
      <c r="L9" s="46"/>
      <c r="M9" s="46"/>
      <c r="N9" s="46"/>
      <c r="O9" s="46"/>
      <c r="P9" s="47"/>
    </row>
    <row r="10" spans="1:17" ht="15" customHeight="1" x14ac:dyDescent="0.2">
      <c r="A10" s="48"/>
      <c r="B10" s="46"/>
      <c r="C10" s="46"/>
      <c r="D10" s="46"/>
      <c r="E10" s="49"/>
      <c r="F10" s="46"/>
      <c r="G10" s="49"/>
      <c r="H10" s="49"/>
      <c r="I10" s="49"/>
      <c r="J10" s="49"/>
      <c r="K10" s="49"/>
      <c r="L10" s="49"/>
      <c r="M10" s="49"/>
      <c r="N10" s="49"/>
      <c r="O10" s="49"/>
      <c r="P10" s="50"/>
    </row>
    <row r="11" spans="1:17" s="2" customFormat="1" ht="20.100000000000001" customHeight="1" x14ac:dyDescent="0.25">
      <c r="A11" s="218" t="s">
        <v>24</v>
      </c>
      <c r="B11" s="215" t="s">
        <v>29</v>
      </c>
      <c r="C11" s="216"/>
      <c r="D11" s="216"/>
      <c r="E11" s="216"/>
      <c r="F11" s="216"/>
      <c r="G11" s="216"/>
      <c r="H11" s="216"/>
      <c r="I11" s="216"/>
      <c r="J11" s="216"/>
      <c r="K11" s="216"/>
      <c r="L11" s="216"/>
      <c r="M11" s="216"/>
      <c r="N11" s="216"/>
      <c r="O11" s="216"/>
      <c r="P11" s="217"/>
    </row>
    <row r="12" spans="1:17" s="2" customFormat="1" ht="20.100000000000001" customHeight="1" x14ac:dyDescent="0.25">
      <c r="A12" s="219"/>
      <c r="B12" s="42">
        <v>2010</v>
      </c>
      <c r="C12" s="42">
        <v>2011</v>
      </c>
      <c r="D12" s="42">
        <v>2012</v>
      </c>
      <c r="E12" s="42">
        <v>2013</v>
      </c>
      <c r="F12" s="42">
        <v>2014</v>
      </c>
      <c r="G12" s="42">
        <v>2015</v>
      </c>
      <c r="H12" s="42">
        <v>2016</v>
      </c>
      <c r="I12" s="42">
        <v>2017</v>
      </c>
      <c r="J12" s="42">
        <v>2018</v>
      </c>
      <c r="K12" s="42">
        <v>2019</v>
      </c>
      <c r="L12" s="42">
        <v>2020</v>
      </c>
      <c r="M12" s="42">
        <v>2021</v>
      </c>
      <c r="N12" s="42">
        <v>2022</v>
      </c>
      <c r="O12" s="42">
        <v>2023</v>
      </c>
      <c r="P12" s="42" t="s">
        <v>10</v>
      </c>
    </row>
    <row r="13" spans="1:17" ht="15" customHeight="1" x14ac:dyDescent="0.25">
      <c r="A13" s="27" t="s">
        <v>26</v>
      </c>
      <c r="B13" s="15">
        <v>86</v>
      </c>
      <c r="C13" s="16">
        <v>88.6</v>
      </c>
      <c r="D13" s="15">
        <v>90.5</v>
      </c>
      <c r="E13" s="16">
        <v>90.3</v>
      </c>
      <c r="F13" s="14">
        <v>94.7</v>
      </c>
      <c r="G13" s="15">
        <v>1199.8</v>
      </c>
      <c r="H13" s="14">
        <v>1293</v>
      </c>
      <c r="I13" s="16">
        <v>1344.6</v>
      </c>
      <c r="J13" s="16">
        <v>1387.7</v>
      </c>
      <c r="K13" s="16">
        <v>1424.5</v>
      </c>
      <c r="L13" s="16">
        <v>1665.6</v>
      </c>
      <c r="M13" s="16">
        <v>1757.2</v>
      </c>
      <c r="N13" s="16">
        <v>1764.1</v>
      </c>
      <c r="O13" s="16">
        <v>1867.9</v>
      </c>
      <c r="P13" s="16">
        <v>1900.8</v>
      </c>
      <c r="Q13" s="3"/>
    </row>
    <row r="14" spans="1:17" ht="15" customHeight="1" x14ac:dyDescent="0.25">
      <c r="A14" s="28" t="s">
        <v>27</v>
      </c>
      <c r="B14" s="13">
        <v>86.2</v>
      </c>
      <c r="C14" s="14">
        <v>86.4</v>
      </c>
      <c r="D14" s="13">
        <v>90.5</v>
      </c>
      <c r="E14" s="14">
        <v>93.8</v>
      </c>
      <c r="F14" s="14">
        <v>108.1</v>
      </c>
      <c r="G14" s="13">
        <v>1215.5999999999999</v>
      </c>
      <c r="H14" s="14">
        <v>1282</v>
      </c>
      <c r="I14" s="14">
        <v>1321.3</v>
      </c>
      <c r="J14" s="14">
        <v>1478.1</v>
      </c>
      <c r="K14" s="14">
        <v>1423</v>
      </c>
      <c r="L14" s="14">
        <v>1674.4</v>
      </c>
      <c r="M14" s="14">
        <v>1643</v>
      </c>
      <c r="N14" s="14">
        <v>1786.5</v>
      </c>
      <c r="O14" s="14">
        <v>1846.1</v>
      </c>
      <c r="P14" s="14">
        <v>1893.3</v>
      </c>
    </row>
    <row r="15" spans="1:17" ht="15" customHeight="1" x14ac:dyDescent="0.2">
      <c r="A15" s="43" t="s">
        <v>28</v>
      </c>
      <c r="B15" s="44">
        <v>-0.2</v>
      </c>
      <c r="C15" s="44">
        <v>2.2000000000000002</v>
      </c>
      <c r="D15" s="44">
        <v>0</v>
      </c>
      <c r="E15" s="44">
        <v>-3.6</v>
      </c>
      <c r="F15" s="44">
        <v>-13.4</v>
      </c>
      <c r="G15" s="44">
        <v>-15.8</v>
      </c>
      <c r="H15" s="44">
        <v>10.9</v>
      </c>
      <c r="I15" s="44">
        <v>23.3</v>
      </c>
      <c r="J15" s="44">
        <v>-90.4</v>
      </c>
      <c r="K15" s="44">
        <v>1.5</v>
      </c>
      <c r="L15" s="44">
        <v>-8.8000000000000007</v>
      </c>
      <c r="M15" s="44">
        <v>114.1</v>
      </c>
      <c r="N15" s="44">
        <v>-22.4</v>
      </c>
      <c r="O15" s="44">
        <v>21.9</v>
      </c>
      <c r="P15" s="44">
        <v>7.5</v>
      </c>
    </row>
    <row r="16" spans="1:17" ht="15" customHeight="1" x14ac:dyDescent="0.2">
      <c r="A16" s="45"/>
      <c r="B16" s="46"/>
      <c r="C16" s="46"/>
      <c r="D16" s="46"/>
      <c r="E16" s="46"/>
      <c r="F16" s="46"/>
      <c r="G16" s="46"/>
      <c r="H16" s="46"/>
      <c r="I16" s="46"/>
      <c r="J16" s="46"/>
      <c r="K16" s="46"/>
      <c r="L16" s="46"/>
      <c r="M16" s="46"/>
      <c r="N16" s="46"/>
      <c r="O16" s="46"/>
      <c r="P16" s="47"/>
    </row>
    <row r="17" spans="1:17" ht="15" customHeight="1" x14ac:dyDescent="0.2">
      <c r="A17" s="45"/>
      <c r="B17" s="46"/>
      <c r="C17" s="46"/>
      <c r="D17" s="46"/>
      <c r="E17" s="46"/>
      <c r="F17" s="46"/>
      <c r="G17" s="46"/>
      <c r="H17" s="46"/>
      <c r="I17" s="46"/>
      <c r="J17" s="46"/>
      <c r="K17" s="49"/>
      <c r="L17" s="49"/>
      <c r="M17" s="49"/>
      <c r="N17" s="49"/>
      <c r="O17" s="49"/>
      <c r="P17" s="50"/>
    </row>
    <row r="18" spans="1:17" s="2" customFormat="1" ht="20.100000000000001" customHeight="1" x14ac:dyDescent="0.25">
      <c r="A18" s="218" t="s">
        <v>24</v>
      </c>
      <c r="B18" s="215" t="s">
        <v>30</v>
      </c>
      <c r="C18" s="216"/>
      <c r="D18" s="216"/>
      <c r="E18" s="216"/>
      <c r="F18" s="216"/>
      <c r="G18" s="216"/>
      <c r="H18" s="216"/>
      <c r="I18" s="216"/>
      <c r="J18" s="216"/>
      <c r="K18" s="216"/>
      <c r="L18" s="216"/>
      <c r="M18" s="216"/>
      <c r="N18" s="216"/>
      <c r="O18" s="216"/>
      <c r="P18" s="217"/>
    </row>
    <row r="19" spans="1:17" s="2" customFormat="1" ht="20.100000000000001" customHeight="1" x14ac:dyDescent="0.25">
      <c r="A19" s="219"/>
      <c r="B19" s="42">
        <v>2010</v>
      </c>
      <c r="C19" s="42">
        <v>2011</v>
      </c>
      <c r="D19" s="42">
        <v>2012</v>
      </c>
      <c r="E19" s="42">
        <v>2013</v>
      </c>
      <c r="F19" s="42">
        <v>2014</v>
      </c>
      <c r="G19" s="42">
        <v>2015</v>
      </c>
      <c r="H19" s="42">
        <v>2016</v>
      </c>
      <c r="I19" s="42">
        <v>2017</v>
      </c>
      <c r="J19" s="42">
        <v>2018</v>
      </c>
      <c r="K19" s="42">
        <v>2019</v>
      </c>
      <c r="L19" s="42">
        <v>2020</v>
      </c>
      <c r="M19" s="42">
        <v>2021</v>
      </c>
      <c r="N19" s="42">
        <v>2022</v>
      </c>
      <c r="O19" s="42">
        <v>2023</v>
      </c>
      <c r="P19" s="42" t="s">
        <v>10</v>
      </c>
    </row>
    <row r="20" spans="1:17" ht="15" customHeight="1" x14ac:dyDescent="0.25">
      <c r="A20" s="29" t="s">
        <v>26</v>
      </c>
      <c r="B20" s="15">
        <v>130.19999999999999</v>
      </c>
      <c r="C20" s="16">
        <v>137.30000000000001</v>
      </c>
      <c r="D20" s="15">
        <v>147.30000000000001</v>
      </c>
      <c r="E20" s="16">
        <v>150.69999999999999</v>
      </c>
      <c r="F20" s="14">
        <v>151.1</v>
      </c>
      <c r="G20" s="15">
        <v>153.30000000000001</v>
      </c>
      <c r="H20" s="14">
        <v>159.1</v>
      </c>
      <c r="I20" s="16">
        <v>164.4</v>
      </c>
      <c r="J20" s="16">
        <v>171.3</v>
      </c>
      <c r="K20" s="16">
        <v>172.4</v>
      </c>
      <c r="L20" s="16">
        <v>192</v>
      </c>
      <c r="M20" s="16">
        <v>172.4</v>
      </c>
      <c r="N20" s="16">
        <v>192.2</v>
      </c>
      <c r="O20" s="16">
        <v>211.2</v>
      </c>
      <c r="P20" s="16">
        <v>222.5</v>
      </c>
      <c r="Q20" s="3"/>
    </row>
    <row r="21" spans="1:17" ht="15" customHeight="1" x14ac:dyDescent="0.25">
      <c r="A21" s="30" t="s">
        <v>27</v>
      </c>
      <c r="B21" s="13">
        <v>127</v>
      </c>
      <c r="C21" s="14">
        <v>140</v>
      </c>
      <c r="D21" s="13">
        <v>150.80000000000001</v>
      </c>
      <c r="E21" s="14">
        <v>151.9</v>
      </c>
      <c r="F21" s="14">
        <v>174.8</v>
      </c>
      <c r="G21" s="13">
        <v>143.30000000000001</v>
      </c>
      <c r="H21" s="14">
        <v>157</v>
      </c>
      <c r="I21" s="14">
        <v>166.7</v>
      </c>
      <c r="J21" s="14">
        <v>222.9</v>
      </c>
      <c r="K21" s="14">
        <v>190.8</v>
      </c>
      <c r="L21" s="14">
        <v>232.5</v>
      </c>
      <c r="M21" s="14">
        <v>167</v>
      </c>
      <c r="N21" s="14">
        <v>215.8</v>
      </c>
      <c r="O21" s="14">
        <v>197.1</v>
      </c>
      <c r="P21" s="14">
        <v>208.2</v>
      </c>
      <c r="Q21" s="3"/>
    </row>
    <row r="22" spans="1:17" ht="15" customHeight="1" x14ac:dyDescent="0.2">
      <c r="A22" s="43" t="s">
        <v>28</v>
      </c>
      <c r="B22" s="44">
        <v>3.2</v>
      </c>
      <c r="C22" s="44">
        <v>-2.7</v>
      </c>
      <c r="D22" s="44">
        <v>-3.5</v>
      </c>
      <c r="E22" s="44">
        <v>-1.2</v>
      </c>
      <c r="F22" s="44">
        <v>-23.8</v>
      </c>
      <c r="G22" s="44">
        <v>10</v>
      </c>
      <c r="H22" s="44">
        <v>2.1</v>
      </c>
      <c r="I22" s="44">
        <v>-2.2999999999999998</v>
      </c>
      <c r="J22" s="44">
        <v>-51.6</v>
      </c>
      <c r="K22" s="44">
        <v>-18.399999999999999</v>
      </c>
      <c r="L22" s="44">
        <v>-40.4</v>
      </c>
      <c r="M22" s="44">
        <v>5.4</v>
      </c>
      <c r="N22" s="44">
        <v>-23.6</v>
      </c>
      <c r="O22" s="44">
        <v>14.1</v>
      </c>
      <c r="P22" s="44">
        <v>14.2</v>
      </c>
    </row>
    <row r="23" spans="1:17" ht="15" customHeight="1" x14ac:dyDescent="0.2">
      <c r="A23" s="45"/>
      <c r="B23" s="46"/>
      <c r="C23" s="46"/>
      <c r="D23" s="46"/>
      <c r="E23" s="46"/>
      <c r="F23" s="46"/>
      <c r="G23" s="46"/>
      <c r="H23" s="46"/>
      <c r="I23" s="46"/>
      <c r="J23" s="46"/>
      <c r="K23" s="46"/>
      <c r="L23" s="46"/>
      <c r="M23" s="46"/>
      <c r="N23" s="46"/>
      <c r="O23" s="46"/>
      <c r="P23" s="47"/>
    </row>
    <row r="24" spans="1:17" ht="15" customHeight="1" x14ac:dyDescent="0.2">
      <c r="A24" s="45"/>
      <c r="B24" s="46"/>
      <c r="C24" s="46"/>
      <c r="D24" s="46"/>
      <c r="E24" s="46"/>
      <c r="F24" s="46"/>
      <c r="G24" s="46"/>
      <c r="H24" s="46"/>
      <c r="I24" s="46"/>
      <c r="J24" s="46"/>
      <c r="K24" s="49"/>
      <c r="L24" s="49"/>
      <c r="M24" s="49"/>
      <c r="N24" s="49"/>
      <c r="O24" s="49"/>
      <c r="P24" s="50"/>
    </row>
    <row r="25" spans="1:17" s="2" customFormat="1" ht="20.100000000000001" customHeight="1" x14ac:dyDescent="0.25">
      <c r="A25" s="218" t="s">
        <v>24</v>
      </c>
      <c r="B25" s="215" t="s">
        <v>31</v>
      </c>
      <c r="C25" s="216"/>
      <c r="D25" s="216"/>
      <c r="E25" s="216"/>
      <c r="F25" s="216"/>
      <c r="G25" s="216"/>
      <c r="H25" s="216"/>
      <c r="I25" s="216"/>
      <c r="J25" s="216"/>
      <c r="K25" s="216"/>
      <c r="L25" s="216"/>
      <c r="M25" s="216"/>
      <c r="N25" s="216"/>
      <c r="O25" s="216"/>
      <c r="P25" s="217"/>
    </row>
    <row r="26" spans="1:17" s="2" customFormat="1" ht="20.100000000000001" customHeight="1" x14ac:dyDescent="0.25">
      <c r="A26" s="219"/>
      <c r="B26" s="42">
        <v>2010</v>
      </c>
      <c r="C26" s="42">
        <v>2011</v>
      </c>
      <c r="D26" s="42">
        <v>2012</v>
      </c>
      <c r="E26" s="42">
        <v>2013</v>
      </c>
      <c r="F26" s="42">
        <v>2014</v>
      </c>
      <c r="G26" s="42">
        <v>2015</v>
      </c>
      <c r="H26" s="42">
        <v>2016</v>
      </c>
      <c r="I26" s="42">
        <v>2017</v>
      </c>
      <c r="J26" s="42">
        <v>2018</v>
      </c>
      <c r="K26" s="42">
        <v>2019</v>
      </c>
      <c r="L26" s="42">
        <v>2020</v>
      </c>
      <c r="M26" s="42">
        <v>2021</v>
      </c>
      <c r="N26" s="42">
        <v>2022</v>
      </c>
      <c r="O26" s="42">
        <v>2023</v>
      </c>
      <c r="P26" s="42" t="s">
        <v>10</v>
      </c>
    </row>
    <row r="27" spans="1:17" ht="15" customHeight="1" x14ac:dyDescent="0.25">
      <c r="A27" s="27" t="s">
        <v>26</v>
      </c>
      <c r="B27" s="15">
        <v>368.9</v>
      </c>
      <c r="C27" s="16">
        <v>386.1</v>
      </c>
      <c r="D27" s="15">
        <v>403.9</v>
      </c>
      <c r="E27" s="16">
        <v>418.2</v>
      </c>
      <c r="F27" s="14">
        <v>419.7</v>
      </c>
      <c r="G27" s="15">
        <v>465.9</v>
      </c>
      <c r="H27" s="14">
        <v>492.9</v>
      </c>
      <c r="I27" s="16">
        <v>508.4</v>
      </c>
      <c r="J27" s="16">
        <v>517.4</v>
      </c>
      <c r="K27" s="16">
        <v>527</v>
      </c>
      <c r="L27" s="16">
        <v>585.79999999999995</v>
      </c>
      <c r="M27" s="16">
        <v>617.4</v>
      </c>
      <c r="N27" s="16">
        <v>646.1</v>
      </c>
      <c r="O27" s="16">
        <v>720.1</v>
      </c>
      <c r="P27" s="16">
        <v>712.5</v>
      </c>
      <c r="Q27" s="3"/>
    </row>
    <row r="28" spans="1:17" ht="15" customHeight="1" x14ac:dyDescent="0.25">
      <c r="A28" s="28" t="s">
        <v>27</v>
      </c>
      <c r="B28" s="13">
        <v>379.2</v>
      </c>
      <c r="C28" s="14">
        <v>385.2</v>
      </c>
      <c r="D28" s="13">
        <v>413</v>
      </c>
      <c r="E28" s="14">
        <v>413.5</v>
      </c>
      <c r="F28" s="14">
        <v>407.4</v>
      </c>
      <c r="G28" s="13">
        <v>458.5</v>
      </c>
      <c r="H28" s="14">
        <v>468.1</v>
      </c>
      <c r="I28" s="14">
        <v>492.9</v>
      </c>
      <c r="J28" s="14">
        <v>511.6</v>
      </c>
      <c r="K28" s="14">
        <v>534.4</v>
      </c>
      <c r="L28" s="14">
        <v>592</v>
      </c>
      <c r="M28" s="14">
        <v>625.1</v>
      </c>
      <c r="N28" s="14">
        <v>648.4</v>
      </c>
      <c r="O28" s="14">
        <v>737</v>
      </c>
      <c r="P28" s="14">
        <v>705.1</v>
      </c>
    </row>
    <row r="29" spans="1:17" ht="15" customHeight="1" x14ac:dyDescent="0.2">
      <c r="A29" s="43" t="s">
        <v>28</v>
      </c>
      <c r="B29" s="44">
        <v>-10.3</v>
      </c>
      <c r="C29" s="44">
        <v>0.8</v>
      </c>
      <c r="D29" s="44">
        <v>-9.1</v>
      </c>
      <c r="E29" s="44">
        <v>4.7</v>
      </c>
      <c r="F29" s="44">
        <v>12.3</v>
      </c>
      <c r="G29" s="44">
        <v>7.3</v>
      </c>
      <c r="H29" s="44">
        <v>24.8</v>
      </c>
      <c r="I29" s="44">
        <v>15.4</v>
      </c>
      <c r="J29" s="44">
        <v>5.8</v>
      </c>
      <c r="K29" s="44">
        <v>-7.4</v>
      </c>
      <c r="L29" s="44">
        <v>-6.3</v>
      </c>
      <c r="M29" s="44">
        <v>-7.7</v>
      </c>
      <c r="N29" s="44">
        <v>-2.2999999999999998</v>
      </c>
      <c r="O29" s="44">
        <v>-16.8</v>
      </c>
      <c r="P29" s="44">
        <v>7.4</v>
      </c>
    </row>
    <row r="30" spans="1:17" ht="15" customHeight="1" x14ac:dyDescent="0.2">
      <c r="A30" s="45"/>
      <c r="B30" s="46"/>
      <c r="C30" s="46"/>
      <c r="D30" s="46"/>
      <c r="E30" s="46"/>
      <c r="F30" s="46"/>
      <c r="G30" s="46"/>
      <c r="H30" s="46"/>
      <c r="I30" s="46"/>
      <c r="J30" s="46"/>
      <c r="K30" s="46"/>
      <c r="L30" s="46"/>
      <c r="M30" s="46"/>
      <c r="N30" s="46"/>
      <c r="O30" s="46"/>
      <c r="P30" s="46"/>
      <c r="Q30" s="188"/>
    </row>
    <row r="31" spans="1:17" ht="15" customHeight="1" x14ac:dyDescent="0.2">
      <c r="A31" s="45"/>
      <c r="B31" s="46"/>
      <c r="C31" s="46"/>
      <c r="D31" s="46"/>
      <c r="E31" s="46"/>
      <c r="F31" s="46"/>
      <c r="G31" s="46"/>
      <c r="H31" s="46"/>
      <c r="I31" s="46"/>
      <c r="J31" s="46"/>
      <c r="K31" s="49"/>
      <c r="L31" s="46"/>
      <c r="M31" s="46"/>
      <c r="N31" s="46"/>
      <c r="O31" s="46"/>
      <c r="P31" s="51"/>
    </row>
    <row r="32" spans="1:17" ht="20.100000000000001" customHeight="1" x14ac:dyDescent="0.2">
      <c r="A32" s="218" t="s">
        <v>24</v>
      </c>
      <c r="B32" s="215" t="s">
        <v>32</v>
      </c>
      <c r="C32" s="216"/>
      <c r="D32" s="216"/>
      <c r="E32" s="216"/>
      <c r="F32" s="216"/>
      <c r="G32" s="216"/>
      <c r="H32" s="216"/>
      <c r="I32" s="216"/>
      <c r="J32" s="216"/>
      <c r="K32" s="216"/>
      <c r="L32" s="216"/>
      <c r="M32" s="216"/>
      <c r="N32" s="216"/>
      <c r="O32" s="216"/>
      <c r="P32" s="217"/>
    </row>
    <row r="33" spans="1:17" ht="20.100000000000001" customHeight="1" x14ac:dyDescent="0.2">
      <c r="A33" s="219"/>
      <c r="B33" s="42">
        <v>2010</v>
      </c>
      <c r="C33" s="42">
        <v>2011</v>
      </c>
      <c r="D33" s="42">
        <v>2012</v>
      </c>
      <c r="E33" s="42">
        <v>2013</v>
      </c>
      <c r="F33" s="42">
        <v>2014</v>
      </c>
      <c r="G33" s="42">
        <v>2015</v>
      </c>
      <c r="H33" s="42">
        <v>2016</v>
      </c>
      <c r="I33" s="42">
        <v>2017</v>
      </c>
      <c r="J33" s="42">
        <v>2018</v>
      </c>
      <c r="K33" s="42">
        <v>2019</v>
      </c>
      <c r="L33" s="42">
        <v>2020</v>
      </c>
      <c r="M33" s="42">
        <v>2021</v>
      </c>
      <c r="N33" s="42">
        <v>2022</v>
      </c>
      <c r="O33" s="42">
        <v>2023</v>
      </c>
      <c r="P33" s="42" t="s">
        <v>10</v>
      </c>
    </row>
    <row r="34" spans="1:17" ht="15" customHeight="1" x14ac:dyDescent="0.25">
      <c r="A34" s="27" t="s">
        <v>26</v>
      </c>
      <c r="B34" s="17">
        <v>2643.3</v>
      </c>
      <c r="C34" s="18">
        <v>2916.4</v>
      </c>
      <c r="D34" s="17">
        <v>3012.5</v>
      </c>
      <c r="E34" s="18">
        <v>3155.1</v>
      </c>
      <c r="F34" s="7">
        <v>3040.1</v>
      </c>
      <c r="G34" s="17">
        <v>3164.2</v>
      </c>
      <c r="H34" s="7">
        <v>3392.5</v>
      </c>
      <c r="I34" s="33">
        <v>3427.4</v>
      </c>
      <c r="J34" s="18">
        <v>3512.3</v>
      </c>
      <c r="K34" s="33">
        <v>3684.7</v>
      </c>
      <c r="L34" s="33">
        <v>3768.8</v>
      </c>
      <c r="M34" s="33">
        <v>4049.2</v>
      </c>
      <c r="N34" s="33">
        <v>4322.8999999999996</v>
      </c>
      <c r="O34" s="33">
        <v>4806.6000000000004</v>
      </c>
      <c r="P34" s="136">
        <v>4947.8</v>
      </c>
    </row>
    <row r="35" spans="1:17" ht="15" customHeight="1" x14ac:dyDescent="0.25">
      <c r="A35" s="28" t="s">
        <v>27</v>
      </c>
      <c r="B35" s="9">
        <v>2599.1</v>
      </c>
      <c r="C35" s="7">
        <v>2955.8</v>
      </c>
      <c r="D35" s="9">
        <v>3139.4</v>
      </c>
      <c r="E35" s="7">
        <v>3135</v>
      </c>
      <c r="F35" s="7">
        <v>3106</v>
      </c>
      <c r="G35" s="19">
        <v>3129.4</v>
      </c>
      <c r="H35" s="7">
        <v>3309.8</v>
      </c>
      <c r="I35" s="7">
        <v>3322.5</v>
      </c>
      <c r="J35" s="7">
        <v>3555.4</v>
      </c>
      <c r="K35" s="7">
        <v>3628.1</v>
      </c>
      <c r="L35" s="7">
        <v>3843</v>
      </c>
      <c r="M35" s="7">
        <v>4113.3</v>
      </c>
      <c r="N35" s="7">
        <v>4500.7</v>
      </c>
      <c r="O35" s="7">
        <v>4774.3999999999996</v>
      </c>
      <c r="P35" s="136">
        <v>5154</v>
      </c>
    </row>
    <row r="36" spans="1:17" ht="15" customHeight="1" x14ac:dyDescent="0.2">
      <c r="A36" s="43" t="s">
        <v>28</v>
      </c>
      <c r="B36" s="44">
        <v>44.2</v>
      </c>
      <c r="C36" s="44">
        <v>-39.4</v>
      </c>
      <c r="D36" s="44">
        <v>-126.9</v>
      </c>
      <c r="E36" s="44">
        <v>20.100000000000001</v>
      </c>
      <c r="F36" s="44">
        <v>-66</v>
      </c>
      <c r="G36" s="44">
        <v>34.9</v>
      </c>
      <c r="H36" s="44">
        <v>82.7</v>
      </c>
      <c r="I36" s="44">
        <v>105</v>
      </c>
      <c r="J36" s="44">
        <v>-43.1</v>
      </c>
      <c r="K36" s="44">
        <v>56.6</v>
      </c>
      <c r="L36" s="44">
        <v>-74.2</v>
      </c>
      <c r="M36" s="44">
        <v>-64</v>
      </c>
      <c r="N36" s="185">
        <v>-177.8</v>
      </c>
      <c r="O36" s="185">
        <v>32.200000000000003</v>
      </c>
      <c r="P36" s="137">
        <v>-206.1</v>
      </c>
    </row>
    <row r="37" spans="1:17" ht="15" customHeight="1" x14ac:dyDescent="0.2">
      <c r="A37" s="45"/>
      <c r="B37" s="46"/>
      <c r="C37" s="46"/>
      <c r="D37" s="52"/>
      <c r="E37" s="52"/>
      <c r="F37" s="46"/>
      <c r="G37" s="52"/>
      <c r="H37" s="52"/>
      <c r="I37" s="52"/>
      <c r="J37" s="46"/>
      <c r="K37" s="46"/>
      <c r="L37" s="46"/>
      <c r="M37" s="46"/>
      <c r="N37" s="46"/>
      <c r="O37" s="46"/>
      <c r="P37" s="46"/>
      <c r="Q37" s="188"/>
    </row>
    <row r="38" spans="1:17" ht="15" customHeight="1" x14ac:dyDescent="0.2">
      <c r="A38" s="48"/>
      <c r="B38" s="46"/>
      <c r="C38" s="46"/>
      <c r="D38" s="46"/>
      <c r="E38" s="46"/>
      <c r="F38" s="46"/>
      <c r="G38" s="46"/>
      <c r="H38" s="46"/>
      <c r="I38" s="46"/>
      <c r="J38" s="46"/>
      <c r="K38" s="49"/>
      <c r="L38" s="46"/>
      <c r="M38" s="46"/>
      <c r="N38" s="46"/>
      <c r="O38" s="46"/>
      <c r="P38" s="51"/>
    </row>
    <row r="39" spans="1:17" ht="20.100000000000001" customHeight="1" x14ac:dyDescent="0.2">
      <c r="A39" s="218" t="s">
        <v>24</v>
      </c>
      <c r="B39" s="215" t="s">
        <v>33</v>
      </c>
      <c r="C39" s="216"/>
      <c r="D39" s="216"/>
      <c r="E39" s="216"/>
      <c r="F39" s="216"/>
      <c r="G39" s="216"/>
      <c r="H39" s="216"/>
      <c r="I39" s="216"/>
      <c r="J39" s="216"/>
      <c r="K39" s="216"/>
      <c r="L39" s="216"/>
      <c r="M39" s="216"/>
      <c r="N39" s="216"/>
      <c r="O39" s="216"/>
      <c r="P39" s="217"/>
    </row>
    <row r="40" spans="1:17" ht="20.100000000000001" customHeight="1" x14ac:dyDescent="0.2">
      <c r="A40" s="219"/>
      <c r="B40" s="42">
        <v>2010</v>
      </c>
      <c r="C40" s="42">
        <v>2011</v>
      </c>
      <c r="D40" s="42">
        <v>2012</v>
      </c>
      <c r="E40" s="42">
        <v>2013</v>
      </c>
      <c r="F40" s="42">
        <v>2014</v>
      </c>
      <c r="G40" s="42">
        <v>2015</v>
      </c>
      <c r="H40" s="42">
        <v>2016</v>
      </c>
      <c r="I40" s="42">
        <v>2017</v>
      </c>
      <c r="J40" s="42">
        <v>2018</v>
      </c>
      <c r="K40" s="42">
        <v>2019</v>
      </c>
      <c r="L40" s="42">
        <v>2020</v>
      </c>
      <c r="M40" s="42">
        <v>2021</v>
      </c>
      <c r="N40" s="42">
        <v>2022</v>
      </c>
      <c r="O40" s="42">
        <v>2023</v>
      </c>
      <c r="P40" s="42" t="s">
        <v>10</v>
      </c>
    </row>
    <row r="41" spans="1:17" ht="15" customHeight="1" x14ac:dyDescent="0.25">
      <c r="A41" s="27" t="s">
        <v>26</v>
      </c>
      <c r="B41" s="17">
        <v>54295.8</v>
      </c>
      <c r="C41" s="18">
        <v>59109.1</v>
      </c>
      <c r="D41" s="17">
        <v>61753.8</v>
      </c>
      <c r="E41" s="18">
        <v>64007.6</v>
      </c>
      <c r="F41" s="7">
        <v>64644.3</v>
      </c>
      <c r="G41" s="17">
        <v>75326.899999999994</v>
      </c>
      <c r="H41" s="7">
        <v>84101.4</v>
      </c>
      <c r="I41" s="33">
        <v>87276.800000000003</v>
      </c>
      <c r="J41" s="18">
        <v>89303.2</v>
      </c>
      <c r="K41" s="18">
        <v>91852.4</v>
      </c>
      <c r="L41" s="18">
        <v>89221.1</v>
      </c>
      <c r="M41" s="18">
        <v>95273.4</v>
      </c>
      <c r="N41" s="18">
        <v>104655</v>
      </c>
      <c r="O41" s="18">
        <v>113301.2</v>
      </c>
      <c r="P41" s="18">
        <v>115536.7</v>
      </c>
      <c r="Q41" s="3"/>
    </row>
    <row r="42" spans="1:17" ht="15" customHeight="1" x14ac:dyDescent="0.25">
      <c r="A42" s="28" t="s">
        <v>27</v>
      </c>
      <c r="B42" s="9">
        <v>57248.800000000003</v>
      </c>
      <c r="C42" s="7">
        <v>60965</v>
      </c>
      <c r="D42" s="9">
        <v>62499.1</v>
      </c>
      <c r="E42" s="7">
        <v>65066.7</v>
      </c>
      <c r="F42" s="7">
        <v>66193.3</v>
      </c>
      <c r="G42" s="19">
        <v>81334.8</v>
      </c>
      <c r="H42" s="7">
        <v>83921.9</v>
      </c>
      <c r="I42" s="7">
        <v>86459.5</v>
      </c>
      <c r="J42" s="7">
        <v>91363.7</v>
      </c>
      <c r="K42" s="7">
        <v>93028.5</v>
      </c>
      <c r="L42" s="7">
        <v>99339.8</v>
      </c>
      <c r="M42" s="7">
        <v>103856.4</v>
      </c>
      <c r="N42" s="7">
        <v>109924.7</v>
      </c>
      <c r="O42" s="7">
        <v>120224.3</v>
      </c>
      <c r="P42" s="7">
        <v>124996.6</v>
      </c>
    </row>
    <row r="43" spans="1:17" ht="15" customHeight="1" x14ac:dyDescent="0.2">
      <c r="A43" s="43" t="s">
        <v>28</v>
      </c>
      <c r="B43" s="44">
        <v>-2953</v>
      </c>
      <c r="C43" s="44">
        <v>-1855.9</v>
      </c>
      <c r="D43" s="44">
        <v>-745.3</v>
      </c>
      <c r="E43" s="44">
        <v>-1059.0999999999999</v>
      </c>
      <c r="F43" s="44">
        <v>-1549</v>
      </c>
      <c r="G43" s="44">
        <v>-6007.9</v>
      </c>
      <c r="H43" s="44">
        <v>179.5</v>
      </c>
      <c r="I43" s="44">
        <v>817.3</v>
      </c>
      <c r="J43" s="44">
        <v>-2060.5</v>
      </c>
      <c r="K43" s="44">
        <v>-1176.0999999999999</v>
      </c>
      <c r="L43" s="44">
        <v>-10118.700000000001</v>
      </c>
      <c r="M43" s="44">
        <v>-8583</v>
      </c>
      <c r="N43" s="44">
        <v>-5269.7</v>
      </c>
      <c r="O43" s="44">
        <v>-6923.1</v>
      </c>
      <c r="P43" s="44">
        <v>-9459.9</v>
      </c>
    </row>
    <row r="44" spans="1:17" ht="15" customHeight="1" x14ac:dyDescent="0.2">
      <c r="A44" s="53"/>
      <c r="B44" s="46"/>
      <c r="C44" s="46"/>
      <c r="D44" s="46"/>
      <c r="E44" s="46"/>
      <c r="F44" s="46"/>
      <c r="G44" s="46"/>
      <c r="H44" s="46"/>
      <c r="I44" s="46"/>
      <c r="J44" s="46"/>
      <c r="K44" s="46"/>
      <c r="L44" s="46"/>
      <c r="M44" s="46"/>
      <c r="N44" s="46"/>
      <c r="O44" s="46"/>
      <c r="P44" s="47"/>
    </row>
    <row r="45" spans="1:17" ht="15" customHeight="1" x14ac:dyDescent="0.2">
      <c r="A45" s="45"/>
      <c r="B45" s="46"/>
      <c r="C45" s="46"/>
      <c r="D45" s="46"/>
      <c r="E45" s="46"/>
      <c r="F45" s="46"/>
      <c r="G45" s="46"/>
      <c r="H45" s="46"/>
      <c r="I45" s="46"/>
      <c r="J45" s="46"/>
      <c r="K45" s="49"/>
      <c r="L45" s="46"/>
      <c r="M45" s="46"/>
      <c r="N45" s="46"/>
      <c r="O45" s="46"/>
      <c r="P45" s="51"/>
    </row>
    <row r="46" spans="1:17" ht="20.100000000000001" customHeight="1" x14ac:dyDescent="0.2">
      <c r="A46" s="218" t="s">
        <v>24</v>
      </c>
      <c r="B46" s="215" t="s">
        <v>34</v>
      </c>
      <c r="C46" s="216"/>
      <c r="D46" s="216"/>
      <c r="E46" s="216"/>
      <c r="F46" s="216"/>
      <c r="G46" s="216"/>
      <c r="H46" s="216"/>
      <c r="I46" s="216"/>
      <c r="J46" s="216"/>
      <c r="K46" s="216"/>
      <c r="L46" s="216"/>
      <c r="M46" s="216"/>
      <c r="N46" s="216"/>
      <c r="O46" s="216"/>
      <c r="P46" s="217"/>
    </row>
    <row r="47" spans="1:17" ht="20.100000000000001" customHeight="1" x14ac:dyDescent="0.2">
      <c r="A47" s="219"/>
      <c r="B47" s="42">
        <v>2010</v>
      </c>
      <c r="C47" s="42">
        <v>2011</v>
      </c>
      <c r="D47" s="42">
        <v>2012</v>
      </c>
      <c r="E47" s="42">
        <v>2013</v>
      </c>
      <c r="F47" s="42">
        <v>2014</v>
      </c>
      <c r="G47" s="42">
        <v>2015</v>
      </c>
      <c r="H47" s="42">
        <v>2016</v>
      </c>
      <c r="I47" s="42">
        <v>2017</v>
      </c>
      <c r="J47" s="42">
        <v>2018</v>
      </c>
      <c r="K47" s="42">
        <v>2019</v>
      </c>
      <c r="L47" s="42">
        <v>2020</v>
      </c>
      <c r="M47" s="42">
        <v>2021</v>
      </c>
      <c r="N47" s="42">
        <v>2022</v>
      </c>
      <c r="O47" s="42">
        <v>2023</v>
      </c>
      <c r="P47" s="42" t="s">
        <v>10</v>
      </c>
    </row>
    <row r="48" spans="1:17" ht="15" customHeight="1" x14ac:dyDescent="0.25">
      <c r="A48" s="27" t="s">
        <v>26</v>
      </c>
      <c r="B48" s="17">
        <v>26014.5</v>
      </c>
      <c r="C48" s="18">
        <v>27199.1</v>
      </c>
      <c r="D48" s="17">
        <v>27625.1</v>
      </c>
      <c r="E48" s="18">
        <v>28620.9</v>
      </c>
      <c r="F48" s="7">
        <v>28797.599999999999</v>
      </c>
      <c r="G48" s="17">
        <v>29499.9</v>
      </c>
      <c r="H48" s="7">
        <v>30697.9</v>
      </c>
      <c r="I48" s="33">
        <v>31803.3</v>
      </c>
      <c r="J48" s="18">
        <v>32140.799999999999</v>
      </c>
      <c r="K48" s="18">
        <v>33135.800000000003</v>
      </c>
      <c r="L48" s="18">
        <v>34191.599999999999</v>
      </c>
      <c r="M48" s="18">
        <v>35177</v>
      </c>
      <c r="N48" s="18">
        <v>38164</v>
      </c>
      <c r="O48" s="18">
        <v>42053.5</v>
      </c>
      <c r="P48" s="18">
        <v>43298.5</v>
      </c>
    </row>
    <row r="49" spans="1:17" ht="15" customHeight="1" x14ac:dyDescent="0.25">
      <c r="A49" s="28" t="s">
        <v>27</v>
      </c>
      <c r="B49" s="9">
        <v>26207.599999999999</v>
      </c>
      <c r="C49" s="7">
        <v>27745.7</v>
      </c>
      <c r="D49" s="9">
        <v>29465.4</v>
      </c>
      <c r="E49" s="7">
        <v>29428.9</v>
      </c>
      <c r="F49" s="7">
        <v>29273.5</v>
      </c>
      <c r="G49" s="19">
        <v>29005.1</v>
      </c>
      <c r="H49" s="7">
        <v>29839.7</v>
      </c>
      <c r="I49" s="7">
        <v>30932.3</v>
      </c>
      <c r="J49" s="7">
        <v>32948.5</v>
      </c>
      <c r="K49" s="7">
        <v>33413.599999999999</v>
      </c>
      <c r="L49" s="7">
        <v>33835.800000000003</v>
      </c>
      <c r="M49" s="7">
        <v>35246.300000000003</v>
      </c>
      <c r="N49" s="7">
        <v>38675.699999999997</v>
      </c>
      <c r="O49" s="7">
        <v>41821.800000000003</v>
      </c>
      <c r="P49" s="7">
        <v>44396.800000000003</v>
      </c>
    </row>
    <row r="50" spans="1:17" ht="15" customHeight="1" x14ac:dyDescent="0.2">
      <c r="A50" s="43" t="s">
        <v>28</v>
      </c>
      <c r="B50" s="44">
        <v>-193.1</v>
      </c>
      <c r="C50" s="44">
        <v>-546.6</v>
      </c>
      <c r="D50" s="44">
        <v>-1840.3</v>
      </c>
      <c r="E50" s="44">
        <v>-808</v>
      </c>
      <c r="F50" s="44">
        <v>-475.9</v>
      </c>
      <c r="G50" s="44">
        <v>494.8</v>
      </c>
      <c r="H50" s="44">
        <v>858.2</v>
      </c>
      <c r="I50" s="44">
        <v>871</v>
      </c>
      <c r="J50" s="44">
        <v>-807.7</v>
      </c>
      <c r="K50" s="44">
        <v>-277.8</v>
      </c>
      <c r="L50" s="44">
        <v>355.8</v>
      </c>
      <c r="M50" s="44">
        <v>-69.3</v>
      </c>
      <c r="N50" s="44">
        <v>-511.7</v>
      </c>
      <c r="O50" s="44">
        <v>231.7</v>
      </c>
      <c r="P50" s="44">
        <v>-1098.3</v>
      </c>
    </row>
    <row r="51" spans="1:17" ht="15" customHeight="1" x14ac:dyDescent="0.2">
      <c r="A51" s="53"/>
      <c r="B51" s="46"/>
      <c r="C51" s="46"/>
      <c r="D51" s="46"/>
      <c r="E51" s="46"/>
      <c r="F51" s="46"/>
      <c r="G51" s="46"/>
      <c r="H51" s="46"/>
      <c r="I51" s="46"/>
      <c r="J51" s="46"/>
      <c r="K51" s="46"/>
      <c r="L51" s="46"/>
      <c r="M51" s="46"/>
      <c r="N51" s="46"/>
      <c r="O51" s="46"/>
      <c r="P51" s="46"/>
      <c r="Q51" s="188"/>
    </row>
    <row r="52" spans="1:17" ht="15" customHeight="1" x14ac:dyDescent="0.2">
      <c r="A52" s="54"/>
      <c r="B52" s="49"/>
      <c r="C52" s="49"/>
      <c r="D52" s="49"/>
      <c r="E52" s="49"/>
      <c r="F52" s="49"/>
      <c r="G52" s="49"/>
      <c r="H52" s="49"/>
      <c r="I52" s="49"/>
      <c r="J52" s="49"/>
      <c r="K52" s="49"/>
      <c r="L52" s="49"/>
      <c r="M52" s="49"/>
      <c r="N52" s="49"/>
      <c r="O52" s="49"/>
      <c r="P52" s="50"/>
    </row>
    <row r="53" spans="1:17" ht="20.100000000000001" customHeight="1" x14ac:dyDescent="0.2">
      <c r="A53" s="218" t="s">
        <v>24</v>
      </c>
      <c r="B53" s="220" t="s">
        <v>35</v>
      </c>
      <c r="C53" s="221"/>
      <c r="D53" s="221"/>
      <c r="E53" s="221"/>
      <c r="F53" s="221"/>
      <c r="G53" s="221"/>
      <c r="H53" s="221"/>
      <c r="I53" s="221"/>
      <c r="J53" s="221"/>
      <c r="K53" s="221"/>
      <c r="L53" s="221"/>
      <c r="M53" s="221"/>
      <c r="N53" s="221"/>
      <c r="O53" s="221"/>
      <c r="P53" s="222"/>
    </row>
    <row r="54" spans="1:17" ht="20.100000000000001" customHeight="1" x14ac:dyDescent="0.2">
      <c r="A54" s="219"/>
      <c r="B54" s="42">
        <v>2010</v>
      </c>
      <c r="C54" s="42">
        <v>2011</v>
      </c>
      <c r="D54" s="42">
        <v>2012</v>
      </c>
      <c r="E54" s="42">
        <v>2013</v>
      </c>
      <c r="F54" s="42">
        <v>2014</v>
      </c>
      <c r="G54" s="42">
        <v>2015</v>
      </c>
      <c r="H54" s="42">
        <v>2016</v>
      </c>
      <c r="I54" s="42">
        <v>2017</v>
      </c>
      <c r="J54" s="42">
        <v>2018</v>
      </c>
      <c r="K54" s="42">
        <v>2019</v>
      </c>
      <c r="L54" s="42">
        <v>2020</v>
      </c>
      <c r="M54" s="42">
        <v>2021</v>
      </c>
      <c r="N54" s="42">
        <v>2022</v>
      </c>
      <c r="O54" s="42">
        <v>2023</v>
      </c>
      <c r="P54" s="42" t="s">
        <v>10</v>
      </c>
    </row>
    <row r="55" spans="1:17" ht="15" customHeight="1" x14ac:dyDescent="0.25">
      <c r="A55" s="27" t="s">
        <v>26</v>
      </c>
      <c r="B55" s="17">
        <v>180783.3</v>
      </c>
      <c r="C55" s="18">
        <v>191591.2</v>
      </c>
      <c r="D55" s="17">
        <v>201324.9</v>
      </c>
      <c r="E55" s="18">
        <v>208114.7</v>
      </c>
      <c r="F55" s="17">
        <v>211555.8</v>
      </c>
      <c r="G55" s="20">
        <v>213609.7</v>
      </c>
      <c r="H55" s="7">
        <v>218293.2</v>
      </c>
      <c r="I55" s="33">
        <v>228314.7</v>
      </c>
      <c r="J55" s="18">
        <v>236191.2</v>
      </c>
      <c r="K55" s="18">
        <v>238300.2</v>
      </c>
      <c r="L55" s="18">
        <v>229177.7</v>
      </c>
      <c r="M55" s="18">
        <v>250681.2</v>
      </c>
      <c r="N55" s="18">
        <v>274494.40000000002</v>
      </c>
      <c r="O55" s="18">
        <v>293942.8</v>
      </c>
      <c r="P55" s="18">
        <v>308230.2</v>
      </c>
    </row>
    <row r="56" spans="1:17" ht="15" customHeight="1" x14ac:dyDescent="0.25">
      <c r="A56" s="28" t="s">
        <v>27</v>
      </c>
      <c r="B56" s="9">
        <v>195796.5</v>
      </c>
      <c r="C56" s="7">
        <v>208413.2</v>
      </c>
      <c r="D56" s="9">
        <v>218194.4</v>
      </c>
      <c r="E56" s="7">
        <v>220598.6</v>
      </c>
      <c r="F56" s="9">
        <v>224414</v>
      </c>
      <c r="G56" s="20">
        <v>223895.8</v>
      </c>
      <c r="H56" s="7">
        <v>228708.7</v>
      </c>
      <c r="I56" s="7">
        <v>231699.4</v>
      </c>
      <c r="J56" s="7">
        <v>241008.2</v>
      </c>
      <c r="K56" s="7">
        <v>248119.3</v>
      </c>
      <c r="L56" s="7">
        <v>271076.2</v>
      </c>
      <c r="M56" s="7">
        <v>278017.59999999998</v>
      </c>
      <c r="N56" s="7">
        <v>294710.8</v>
      </c>
      <c r="O56" s="7">
        <v>318077.59999999998</v>
      </c>
      <c r="P56" s="7">
        <v>335287.5</v>
      </c>
    </row>
    <row r="57" spans="1:17" ht="15" customHeight="1" x14ac:dyDescent="0.2">
      <c r="A57" s="174" t="s">
        <v>28</v>
      </c>
      <c r="B57" s="175">
        <v>-15013.2</v>
      </c>
      <c r="C57" s="175">
        <v>-16822</v>
      </c>
      <c r="D57" s="175">
        <v>-16869.5</v>
      </c>
      <c r="E57" s="175">
        <v>-12483.9</v>
      </c>
      <c r="F57" s="175">
        <v>-12858.2</v>
      </c>
      <c r="G57" s="175">
        <v>-10286.1</v>
      </c>
      <c r="H57" s="175">
        <v>-10415.5</v>
      </c>
      <c r="I57" s="175">
        <v>-3384.7</v>
      </c>
      <c r="J57" s="175">
        <v>-4817</v>
      </c>
      <c r="K57" s="175">
        <v>-9819.1</v>
      </c>
      <c r="L57" s="175">
        <v>-41898.5</v>
      </c>
      <c r="M57" s="175">
        <v>-27336.400000000001</v>
      </c>
      <c r="N57" s="175">
        <v>-20216.400000000001</v>
      </c>
      <c r="O57" s="175">
        <v>-24134.799999999999</v>
      </c>
      <c r="P57" s="175">
        <v>-27057.7</v>
      </c>
      <c r="Q57" s="3"/>
    </row>
    <row r="58" spans="1:17" ht="16.899999999999999" customHeight="1" x14ac:dyDescent="0.2">
      <c r="A58" s="209" t="s">
        <v>36</v>
      </c>
      <c r="B58" s="210"/>
      <c r="C58" s="210"/>
      <c r="D58" s="210"/>
      <c r="E58" s="210"/>
      <c r="F58" s="210"/>
      <c r="G58" s="210"/>
      <c r="H58" s="210"/>
      <c r="I58" s="210"/>
      <c r="J58" s="210"/>
      <c r="K58" s="210"/>
      <c r="L58" s="210"/>
      <c r="M58" s="210"/>
      <c r="N58" s="210"/>
      <c r="O58" s="210"/>
      <c r="P58" s="211"/>
      <c r="Q58" s="3"/>
    </row>
    <row r="59" spans="1:17" ht="16.899999999999999" customHeight="1" x14ac:dyDescent="0.2">
      <c r="A59" s="212" t="s">
        <v>37</v>
      </c>
      <c r="B59" s="213"/>
      <c r="C59" s="213"/>
      <c r="D59" s="213"/>
      <c r="E59" s="213"/>
      <c r="F59" s="213"/>
      <c r="G59" s="213"/>
      <c r="H59" s="213"/>
      <c r="I59" s="213"/>
      <c r="J59" s="213"/>
      <c r="K59" s="213"/>
      <c r="L59" s="213"/>
      <c r="M59" s="213"/>
      <c r="N59" s="213"/>
      <c r="O59" s="213"/>
      <c r="P59" s="214"/>
      <c r="Q59" s="3"/>
    </row>
    <row r="60" spans="1:17" ht="16.899999999999999" customHeight="1" x14ac:dyDescent="0.2">
      <c r="A60" s="226" t="s">
        <v>38</v>
      </c>
      <c r="B60" s="227"/>
      <c r="C60" s="227"/>
      <c r="D60" s="227"/>
      <c r="E60" s="227"/>
      <c r="F60" s="227"/>
      <c r="G60" s="227"/>
      <c r="H60" s="227"/>
      <c r="I60" s="227"/>
      <c r="J60" s="227"/>
      <c r="K60" s="227"/>
      <c r="L60" s="227"/>
      <c r="M60" s="227"/>
      <c r="N60" s="227"/>
      <c r="O60" s="227"/>
      <c r="P60" s="228"/>
      <c r="Q60" s="3"/>
    </row>
    <row r="61" spans="1:17" x14ac:dyDescent="0.2">
      <c r="A61" s="55"/>
      <c r="B61" s="55"/>
      <c r="C61" s="55"/>
      <c r="D61" s="55"/>
      <c r="E61" s="55"/>
      <c r="F61" s="55"/>
      <c r="G61" s="55"/>
      <c r="H61" s="55"/>
      <c r="I61" s="55"/>
      <c r="J61" s="55"/>
      <c r="K61" s="55"/>
      <c r="L61" s="55"/>
      <c r="M61" s="55"/>
      <c r="N61" s="55"/>
      <c r="O61" s="55"/>
      <c r="P61" s="55"/>
    </row>
    <row r="62" spans="1:17" x14ac:dyDescent="0.2">
      <c r="A62" s="117" t="s">
        <v>39</v>
      </c>
      <c r="B62" s="121"/>
      <c r="C62" s="121"/>
      <c r="D62" s="121"/>
      <c r="E62" s="121"/>
      <c r="F62" s="121"/>
      <c r="G62" s="121"/>
      <c r="H62" s="121"/>
      <c r="I62" s="121"/>
      <c r="J62" s="121"/>
      <c r="K62" s="121"/>
      <c r="L62" s="121"/>
      <c r="M62" s="121"/>
      <c r="N62" s="121"/>
      <c r="O62" s="121"/>
      <c r="P62" s="121"/>
    </row>
    <row r="63" spans="1:17" x14ac:dyDescent="0.2">
      <c r="A63" s="224" t="s">
        <v>40</v>
      </c>
      <c r="B63" s="225"/>
      <c r="C63" s="225"/>
      <c r="D63" s="225"/>
      <c r="E63" s="225"/>
      <c r="F63" s="225"/>
      <c r="G63" s="225"/>
      <c r="H63" s="225"/>
      <c r="I63" s="225"/>
      <c r="J63" s="225"/>
      <c r="K63" s="225"/>
      <c r="L63" s="225"/>
      <c r="M63" s="225"/>
      <c r="N63" s="225"/>
      <c r="O63" s="225"/>
      <c r="P63" s="225"/>
    </row>
    <row r="64" spans="1:17" x14ac:dyDescent="0.2">
      <c r="A64" s="223" t="s">
        <v>41</v>
      </c>
      <c r="B64" s="223"/>
      <c r="C64" s="223"/>
      <c r="D64" s="223"/>
      <c r="E64" s="223"/>
      <c r="F64" s="223"/>
      <c r="G64" s="223"/>
      <c r="H64" s="223"/>
      <c r="I64" s="223"/>
      <c r="J64" s="223"/>
      <c r="K64" s="223"/>
      <c r="L64" s="223"/>
      <c r="M64" s="223"/>
      <c r="N64" s="223"/>
      <c r="O64" s="223"/>
      <c r="P64" s="223"/>
    </row>
    <row r="65" spans="1:16" x14ac:dyDescent="0.2">
      <c r="A65" s="55"/>
      <c r="B65" s="55"/>
      <c r="C65" s="55"/>
      <c r="D65" s="55"/>
      <c r="E65" s="55"/>
      <c r="F65" s="55"/>
      <c r="G65" s="55"/>
      <c r="H65" s="55"/>
      <c r="I65" s="55"/>
      <c r="J65" s="55"/>
      <c r="K65" s="55"/>
      <c r="L65" s="55"/>
      <c r="M65" s="55"/>
      <c r="N65" s="55"/>
      <c r="O65" s="55"/>
      <c r="P65" s="55"/>
    </row>
    <row r="66" spans="1:16" x14ac:dyDescent="0.2">
      <c r="A66" s="55"/>
      <c r="B66" s="55"/>
      <c r="C66" s="55"/>
      <c r="D66" s="55"/>
      <c r="E66" s="55"/>
      <c r="F66" s="55"/>
      <c r="G66" s="55"/>
      <c r="H66" s="55"/>
      <c r="I66" s="55"/>
      <c r="J66" s="55"/>
      <c r="K66" s="55"/>
      <c r="L66" s="55"/>
      <c r="M66" s="55"/>
      <c r="N66" s="55"/>
      <c r="O66" s="55"/>
      <c r="P66" s="55"/>
    </row>
    <row r="67" spans="1:16" x14ac:dyDescent="0.2">
      <c r="A67" s="56" t="s">
        <v>42</v>
      </c>
      <c r="B67" s="55"/>
      <c r="C67" s="55"/>
      <c r="D67" s="55"/>
      <c r="E67" s="55"/>
      <c r="F67" s="55"/>
      <c r="G67" s="55"/>
      <c r="H67" s="55"/>
      <c r="I67" s="55"/>
      <c r="J67" s="55"/>
      <c r="K67" s="55"/>
      <c r="L67" s="55"/>
      <c r="M67" s="55"/>
      <c r="N67" s="55"/>
      <c r="O67" s="55"/>
      <c r="P67" s="55"/>
    </row>
    <row r="68" spans="1:16" x14ac:dyDescent="0.2">
      <c r="A68" s="55"/>
      <c r="B68" s="46"/>
      <c r="C68" s="46"/>
      <c r="D68" s="46"/>
      <c r="E68" s="46"/>
      <c r="F68" s="46"/>
      <c r="G68" s="46"/>
      <c r="H68" s="46"/>
      <c r="I68" s="46"/>
      <c r="J68" s="46"/>
      <c r="K68" s="46"/>
      <c r="L68" s="46"/>
      <c r="M68" s="46"/>
      <c r="N68" s="46"/>
      <c r="O68" s="46"/>
      <c r="P68" s="46"/>
    </row>
    <row r="69" spans="1:16" x14ac:dyDescent="0.2">
      <c r="A69" s="55"/>
      <c r="B69" s="46"/>
      <c r="C69" s="46"/>
      <c r="D69" s="46"/>
      <c r="E69" s="46"/>
      <c r="F69" s="46"/>
      <c r="G69" s="46"/>
      <c r="H69" s="46"/>
      <c r="I69" s="46"/>
      <c r="J69" s="46"/>
      <c r="K69" s="46"/>
      <c r="L69" s="46"/>
      <c r="M69" s="46"/>
      <c r="N69" s="46"/>
      <c r="O69" s="46"/>
      <c r="P69" s="46"/>
    </row>
    <row r="70" spans="1:16" x14ac:dyDescent="0.2">
      <c r="A70" s="55"/>
      <c r="B70" s="46"/>
      <c r="C70" s="46"/>
      <c r="D70" s="46"/>
      <c r="E70" s="46"/>
      <c r="F70" s="46"/>
      <c r="G70" s="46"/>
      <c r="H70" s="46"/>
      <c r="I70" s="46"/>
      <c r="J70" s="46"/>
      <c r="K70" s="46"/>
      <c r="L70" s="46"/>
      <c r="M70" s="46"/>
      <c r="N70" s="46"/>
      <c r="O70" s="46"/>
      <c r="P70" s="46"/>
    </row>
  </sheetData>
  <mergeCells count="24">
    <mergeCell ref="A64:P64"/>
    <mergeCell ref="A63:P63"/>
    <mergeCell ref="B25:P25"/>
    <mergeCell ref="A60:P60"/>
    <mergeCell ref="A46:A47"/>
    <mergeCell ref="B46:P46"/>
    <mergeCell ref="A32:A33"/>
    <mergeCell ref="B32:P32"/>
    <mergeCell ref="A1:P1"/>
    <mergeCell ref="A2:P2"/>
    <mergeCell ref="A3:P3"/>
    <mergeCell ref="A58:P58"/>
    <mergeCell ref="A59:P59"/>
    <mergeCell ref="B4:P4"/>
    <mergeCell ref="A4:A5"/>
    <mergeCell ref="A39:A40"/>
    <mergeCell ref="B39:P39"/>
    <mergeCell ref="A53:A54"/>
    <mergeCell ref="B53:P53"/>
    <mergeCell ref="A11:A12"/>
    <mergeCell ref="B11:P11"/>
    <mergeCell ref="A18:A19"/>
    <mergeCell ref="B18:P18"/>
    <mergeCell ref="A25:A26"/>
  </mergeCells>
  <hyperlinks>
    <hyperlink ref="A67"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scale="45" orientation="landscape" r:id="rId1"/>
  <headerFooter scaleWithDoc="0">
    <oddHeader>&amp;LGeconsolideerde financiën van de overheden&amp;COVERHEIDSFINANCIËN</oddHeader>
    <oddFooter>&amp;C&amp;"Arial,Normal"&amp;P/&amp;N&amp;R©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Q146"/>
  <sheetViews>
    <sheetView showGridLines="0" zoomScale="80" zoomScaleNormal="80" zoomScaleSheetLayoutView="80" zoomScalePageLayoutView="71" workbookViewId="0">
      <selection sqref="A1:P1"/>
    </sheetView>
  </sheetViews>
  <sheetFormatPr baseColWidth="10" defaultColWidth="9.140625" defaultRowHeight="14.25" x14ac:dyDescent="0.2"/>
  <cols>
    <col min="1" max="1" width="109.140625" style="1" customWidth="1"/>
    <col min="2" max="16" width="10.7109375" style="1" customWidth="1"/>
    <col min="17" max="220" width="11.42578125" style="1" customWidth="1"/>
    <col min="221" max="221" width="35.7109375" style="1" customWidth="1"/>
    <col min="222" max="234" width="12.7109375" style="1" customWidth="1"/>
    <col min="235" max="476" width="11.42578125" style="1" customWidth="1"/>
    <col min="477" max="477" width="35.7109375" style="1" customWidth="1"/>
    <col min="478" max="490" width="12.7109375" style="1" customWidth="1"/>
    <col min="491" max="732" width="11.42578125" style="1" customWidth="1"/>
    <col min="733" max="733" width="35.7109375" style="1" customWidth="1"/>
    <col min="734" max="746" width="12.7109375" style="1" customWidth="1"/>
    <col min="747" max="988" width="11.42578125" style="1" customWidth="1"/>
    <col min="989" max="989" width="35.7109375" style="1" customWidth="1"/>
    <col min="990" max="1002" width="12.7109375" style="1" customWidth="1"/>
    <col min="1003" max="1244" width="11.42578125" style="1" customWidth="1"/>
    <col min="1245" max="1245" width="35.7109375" style="1" customWidth="1"/>
    <col min="1246" max="1258" width="12.7109375" style="1" customWidth="1"/>
    <col min="1259" max="1500" width="11.42578125" style="1" customWidth="1"/>
    <col min="1501" max="1501" width="35.7109375" style="1" customWidth="1"/>
    <col min="1502" max="1514" width="12.7109375" style="1" customWidth="1"/>
    <col min="1515" max="1756" width="11.42578125" style="1" customWidth="1"/>
    <col min="1757" max="1757" width="35.7109375" style="1" customWidth="1"/>
    <col min="1758" max="1770" width="12.7109375" style="1" customWidth="1"/>
    <col min="1771" max="2012" width="11.42578125" style="1" customWidth="1"/>
    <col min="2013" max="2013" width="35.7109375" style="1" customWidth="1"/>
    <col min="2014" max="2026" width="12.7109375" style="1" customWidth="1"/>
    <col min="2027" max="2268" width="11.42578125" style="1" customWidth="1"/>
    <col min="2269" max="2269" width="35.7109375" style="1" customWidth="1"/>
    <col min="2270" max="2282" width="12.7109375" style="1" customWidth="1"/>
    <col min="2283" max="2524" width="11.42578125" style="1" customWidth="1"/>
    <col min="2525" max="2525" width="35.7109375" style="1" customWidth="1"/>
    <col min="2526" max="2538" width="12.7109375" style="1" customWidth="1"/>
    <col min="2539" max="2780" width="11.42578125" style="1" customWidth="1"/>
    <col min="2781" max="2781" width="35.7109375" style="1" customWidth="1"/>
    <col min="2782" max="2794" width="12.7109375" style="1" customWidth="1"/>
    <col min="2795" max="3036" width="11.42578125" style="1" customWidth="1"/>
    <col min="3037" max="3037" width="35.7109375" style="1" customWidth="1"/>
    <col min="3038" max="3050" width="12.7109375" style="1" customWidth="1"/>
    <col min="3051" max="3292" width="11.42578125" style="1" customWidth="1"/>
    <col min="3293" max="3293" width="35.7109375" style="1" customWidth="1"/>
    <col min="3294" max="3306" width="12.7109375" style="1" customWidth="1"/>
    <col min="3307" max="3548" width="11.42578125" style="1" customWidth="1"/>
    <col min="3549" max="3549" width="35.7109375" style="1" customWidth="1"/>
    <col min="3550" max="3562" width="12.7109375" style="1" customWidth="1"/>
    <col min="3563" max="3804" width="11.42578125" style="1" customWidth="1"/>
    <col min="3805" max="3805" width="35.7109375" style="1" customWidth="1"/>
    <col min="3806" max="3818" width="12.7109375" style="1" customWidth="1"/>
    <col min="3819" max="4060" width="11.42578125" style="1" customWidth="1"/>
    <col min="4061" max="4061" width="35.7109375" style="1" customWidth="1"/>
    <col min="4062" max="4074" width="12.7109375" style="1" customWidth="1"/>
    <col min="4075" max="4316" width="11.42578125" style="1" customWidth="1"/>
    <col min="4317" max="4317" width="35.7109375" style="1" customWidth="1"/>
    <col min="4318" max="4330" width="12.7109375" style="1" customWidth="1"/>
    <col min="4331" max="4572" width="11.42578125" style="1" customWidth="1"/>
    <col min="4573" max="4573" width="35.7109375" style="1" customWidth="1"/>
    <col min="4574" max="4586" width="12.7109375" style="1" customWidth="1"/>
    <col min="4587" max="4828" width="11.42578125" style="1" customWidth="1"/>
    <col min="4829" max="4829" width="35.7109375" style="1" customWidth="1"/>
    <col min="4830" max="4842" width="12.7109375" style="1" customWidth="1"/>
    <col min="4843" max="5084" width="11.42578125" style="1" customWidth="1"/>
    <col min="5085" max="5085" width="35.7109375" style="1" customWidth="1"/>
    <col min="5086" max="5098" width="12.7109375" style="1" customWidth="1"/>
    <col min="5099" max="5340" width="11.42578125" style="1" customWidth="1"/>
    <col min="5341" max="5341" width="35.7109375" style="1" customWidth="1"/>
    <col min="5342" max="5354" width="12.7109375" style="1" customWidth="1"/>
    <col min="5355" max="5596" width="11.42578125" style="1" customWidth="1"/>
    <col min="5597" max="5597" width="35.7109375" style="1" customWidth="1"/>
    <col min="5598" max="5610" width="12.7109375" style="1" customWidth="1"/>
    <col min="5611" max="5852" width="11.42578125" style="1" customWidth="1"/>
    <col min="5853" max="5853" width="35.7109375" style="1" customWidth="1"/>
    <col min="5854" max="5866" width="12.7109375" style="1" customWidth="1"/>
    <col min="5867" max="6108" width="11.42578125" style="1" customWidth="1"/>
    <col min="6109" max="6109" width="35.7109375" style="1" customWidth="1"/>
    <col min="6110" max="6122" width="12.7109375" style="1" customWidth="1"/>
    <col min="6123" max="6364" width="11.42578125" style="1" customWidth="1"/>
    <col min="6365" max="6365" width="35.7109375" style="1" customWidth="1"/>
    <col min="6366" max="6378" width="12.7109375" style="1" customWidth="1"/>
    <col min="6379" max="6620" width="11.42578125" style="1" customWidth="1"/>
    <col min="6621" max="6621" width="35.7109375" style="1" customWidth="1"/>
    <col min="6622" max="6634" width="12.7109375" style="1" customWidth="1"/>
    <col min="6635" max="6876" width="11.42578125" style="1" customWidth="1"/>
    <col min="6877" max="6877" width="35.7109375" style="1" customWidth="1"/>
    <col min="6878" max="6890" width="12.7109375" style="1" customWidth="1"/>
    <col min="6891" max="7132" width="11.42578125" style="1" customWidth="1"/>
    <col min="7133" max="7133" width="35.7109375" style="1" customWidth="1"/>
    <col min="7134" max="7146" width="12.7109375" style="1" customWidth="1"/>
    <col min="7147" max="7388" width="11.42578125" style="1" customWidth="1"/>
    <col min="7389" max="7389" width="35.7109375" style="1" customWidth="1"/>
    <col min="7390" max="7402" width="12.7109375" style="1" customWidth="1"/>
    <col min="7403" max="7644" width="11.42578125" style="1" customWidth="1"/>
    <col min="7645" max="7645" width="35.7109375" style="1" customWidth="1"/>
    <col min="7646" max="7658" width="12.7109375" style="1" customWidth="1"/>
    <col min="7659" max="7900" width="11.42578125" style="1" customWidth="1"/>
    <col min="7901" max="7901" width="35.7109375" style="1" customWidth="1"/>
    <col min="7902" max="7914" width="12.7109375" style="1" customWidth="1"/>
    <col min="7915" max="8156" width="11.42578125" style="1" customWidth="1"/>
    <col min="8157" max="8157" width="35.7109375" style="1" customWidth="1"/>
    <col min="8158" max="8170" width="12.7109375" style="1" customWidth="1"/>
    <col min="8171" max="8412" width="11.42578125" style="1" customWidth="1"/>
    <col min="8413" max="8413" width="35.7109375" style="1" customWidth="1"/>
    <col min="8414" max="8426" width="12.7109375" style="1" customWidth="1"/>
    <col min="8427" max="8668" width="11.42578125" style="1" customWidth="1"/>
    <col min="8669" max="8669" width="35.7109375" style="1" customWidth="1"/>
    <col min="8670" max="8682" width="12.7109375" style="1" customWidth="1"/>
    <col min="8683" max="8924" width="11.42578125" style="1" customWidth="1"/>
    <col min="8925" max="8925" width="35.7109375" style="1" customWidth="1"/>
    <col min="8926" max="8938" width="12.7109375" style="1" customWidth="1"/>
    <col min="8939" max="9180" width="11.42578125" style="1" customWidth="1"/>
    <col min="9181" max="9181" width="35.7109375" style="1" customWidth="1"/>
    <col min="9182" max="9194" width="12.7109375" style="1" customWidth="1"/>
    <col min="9195" max="9436" width="11.42578125" style="1" customWidth="1"/>
    <col min="9437" max="9437" width="35.7109375" style="1" customWidth="1"/>
    <col min="9438" max="9450" width="12.7109375" style="1" customWidth="1"/>
    <col min="9451" max="9692" width="11.42578125" style="1" customWidth="1"/>
    <col min="9693" max="9693" width="35.7109375" style="1" customWidth="1"/>
    <col min="9694" max="9706" width="12.7109375" style="1" customWidth="1"/>
    <col min="9707" max="9948" width="11.42578125" style="1" customWidth="1"/>
    <col min="9949" max="9949" width="35.7109375" style="1" customWidth="1"/>
    <col min="9950" max="9962" width="12.7109375" style="1" customWidth="1"/>
    <col min="9963" max="10204" width="11.42578125" style="1" customWidth="1"/>
    <col min="10205" max="10205" width="35.7109375" style="1" customWidth="1"/>
    <col min="10206" max="10218" width="12.7109375" style="1" customWidth="1"/>
    <col min="10219" max="10460" width="11.42578125" style="1" customWidth="1"/>
    <col min="10461" max="10461" width="35.7109375" style="1" customWidth="1"/>
    <col min="10462" max="10474" width="12.7109375" style="1" customWidth="1"/>
    <col min="10475" max="10716" width="11.42578125" style="1" customWidth="1"/>
    <col min="10717" max="10717" width="35.7109375" style="1" customWidth="1"/>
    <col min="10718" max="10730" width="12.7109375" style="1" customWidth="1"/>
    <col min="10731" max="10972" width="11.42578125" style="1" customWidth="1"/>
    <col min="10973" max="10973" width="35.7109375" style="1" customWidth="1"/>
    <col min="10974" max="10986" width="12.7109375" style="1" customWidth="1"/>
    <col min="10987" max="11228" width="11.42578125" style="1" customWidth="1"/>
    <col min="11229" max="11229" width="35.7109375" style="1" customWidth="1"/>
    <col min="11230" max="11242" width="12.7109375" style="1" customWidth="1"/>
    <col min="11243" max="11484" width="11.42578125" style="1" customWidth="1"/>
    <col min="11485" max="11485" width="35.7109375" style="1" customWidth="1"/>
    <col min="11486" max="11498" width="12.7109375" style="1" customWidth="1"/>
    <col min="11499" max="11740" width="11.42578125" style="1" customWidth="1"/>
    <col min="11741" max="11741" width="35.7109375" style="1" customWidth="1"/>
    <col min="11742" max="11754" width="12.7109375" style="1" customWidth="1"/>
    <col min="11755" max="11996" width="11.42578125" style="1" customWidth="1"/>
    <col min="11997" max="11997" width="35.7109375" style="1" customWidth="1"/>
    <col min="11998" max="12010" width="12.7109375" style="1" customWidth="1"/>
    <col min="12011" max="12252" width="11.42578125" style="1" customWidth="1"/>
    <col min="12253" max="12253" width="35.7109375" style="1" customWidth="1"/>
    <col min="12254" max="12266" width="12.7109375" style="1" customWidth="1"/>
    <col min="12267" max="12508" width="11.42578125" style="1" customWidth="1"/>
    <col min="12509" max="12509" width="35.7109375" style="1" customWidth="1"/>
    <col min="12510" max="12522" width="12.7109375" style="1" customWidth="1"/>
    <col min="12523" max="12764" width="11.42578125" style="1" customWidth="1"/>
    <col min="12765" max="12765" width="35.7109375" style="1" customWidth="1"/>
    <col min="12766" max="12778" width="12.7109375" style="1" customWidth="1"/>
    <col min="12779" max="13020" width="11.42578125" style="1" customWidth="1"/>
    <col min="13021" max="13021" width="35.7109375" style="1" customWidth="1"/>
    <col min="13022" max="13034" width="12.7109375" style="1" customWidth="1"/>
    <col min="13035" max="13276" width="11.42578125" style="1" customWidth="1"/>
    <col min="13277" max="13277" width="35.7109375" style="1" customWidth="1"/>
    <col min="13278" max="13290" width="12.7109375" style="1" customWidth="1"/>
    <col min="13291" max="13532" width="11.42578125" style="1" customWidth="1"/>
    <col min="13533" max="13533" width="35.7109375" style="1" customWidth="1"/>
    <col min="13534" max="13546" width="12.7109375" style="1" customWidth="1"/>
    <col min="13547" max="13788" width="11.42578125" style="1" customWidth="1"/>
    <col min="13789" max="13789" width="35.7109375" style="1" customWidth="1"/>
    <col min="13790" max="13802" width="12.7109375" style="1" customWidth="1"/>
    <col min="13803" max="14044" width="11.42578125" style="1" customWidth="1"/>
    <col min="14045" max="14045" width="35.7109375" style="1" customWidth="1"/>
    <col min="14046" max="14058" width="12.7109375" style="1" customWidth="1"/>
    <col min="14059" max="14300" width="11.42578125" style="1" customWidth="1"/>
    <col min="14301" max="14301" width="35.7109375" style="1" customWidth="1"/>
    <col min="14302" max="14314" width="12.7109375" style="1" customWidth="1"/>
    <col min="14315" max="14556" width="11.42578125" style="1" customWidth="1"/>
    <col min="14557" max="14557" width="35.7109375" style="1" customWidth="1"/>
    <col min="14558" max="14570" width="12.7109375" style="1" customWidth="1"/>
    <col min="14571" max="14812" width="11.42578125" style="1" customWidth="1"/>
    <col min="14813" max="14813" width="35.7109375" style="1" customWidth="1"/>
    <col min="14814" max="14826" width="12.7109375" style="1" customWidth="1"/>
    <col min="14827" max="15068" width="11.42578125" style="1" customWidth="1"/>
    <col min="15069" max="15069" width="35.7109375" style="1" customWidth="1"/>
    <col min="15070" max="15082" width="12.7109375" style="1" customWidth="1"/>
    <col min="15083" max="15324" width="11.42578125" style="1" customWidth="1"/>
    <col min="15325" max="15325" width="35.7109375" style="1" customWidth="1"/>
    <col min="15326" max="15338" width="12.7109375" style="1" customWidth="1"/>
    <col min="15339" max="15580" width="11.42578125" style="1" customWidth="1"/>
    <col min="15581" max="15581" width="35.7109375" style="1" customWidth="1"/>
    <col min="15582" max="15594" width="12.7109375" style="1" customWidth="1"/>
    <col min="15595" max="15836" width="11.42578125" style="1" customWidth="1"/>
    <col min="15837" max="15837" width="35.7109375" style="1" customWidth="1"/>
    <col min="15838" max="15850" width="12.7109375" style="1" customWidth="1"/>
    <col min="15851" max="16092" width="11.42578125" style="1" customWidth="1"/>
    <col min="16093" max="16093" width="35.7109375" style="1" customWidth="1"/>
    <col min="16094" max="16106" width="12.7109375" style="1" customWidth="1"/>
    <col min="16107" max="16384" width="11.42578125" style="1" customWidth="1"/>
  </cols>
  <sheetData>
    <row r="1" spans="1:16" s="2" customFormat="1" ht="19.899999999999999" customHeight="1" x14ac:dyDescent="0.25">
      <c r="A1" s="200" t="s">
        <v>43</v>
      </c>
      <c r="B1" s="201"/>
      <c r="C1" s="201"/>
      <c r="D1" s="201"/>
      <c r="E1" s="201"/>
      <c r="F1" s="201"/>
      <c r="G1" s="201"/>
      <c r="H1" s="201"/>
      <c r="I1" s="201"/>
      <c r="J1" s="201"/>
      <c r="K1" s="201"/>
      <c r="L1" s="201"/>
      <c r="M1" s="201"/>
      <c r="N1" s="201"/>
      <c r="O1" s="201"/>
      <c r="P1" s="202"/>
    </row>
    <row r="2" spans="1:16" s="2" customFormat="1" ht="19.899999999999999" customHeight="1" x14ac:dyDescent="0.25">
      <c r="A2" s="203" t="s">
        <v>44</v>
      </c>
      <c r="B2" s="204"/>
      <c r="C2" s="204"/>
      <c r="D2" s="204"/>
      <c r="E2" s="204"/>
      <c r="F2" s="204"/>
      <c r="G2" s="204"/>
      <c r="H2" s="204"/>
      <c r="I2" s="204"/>
      <c r="J2" s="204"/>
      <c r="K2" s="204"/>
      <c r="L2" s="204"/>
      <c r="M2" s="204"/>
      <c r="N2" s="204"/>
      <c r="O2" s="204"/>
      <c r="P2" s="205"/>
    </row>
    <row r="3" spans="1:16" s="2" customFormat="1" ht="19.899999999999999" customHeight="1" x14ac:dyDescent="0.25">
      <c r="A3" s="206" t="s">
        <v>11</v>
      </c>
      <c r="B3" s="207"/>
      <c r="C3" s="207"/>
      <c r="D3" s="207"/>
      <c r="E3" s="207"/>
      <c r="F3" s="207"/>
      <c r="G3" s="207"/>
      <c r="H3" s="207"/>
      <c r="I3" s="207"/>
      <c r="J3" s="207"/>
      <c r="K3" s="207"/>
      <c r="L3" s="207"/>
      <c r="M3" s="207"/>
      <c r="N3" s="207"/>
      <c r="O3" s="207"/>
      <c r="P3" s="208"/>
    </row>
    <row r="4" spans="1:16" ht="20.100000000000001" customHeight="1" x14ac:dyDescent="0.2">
      <c r="A4" s="229" t="s">
        <v>45</v>
      </c>
      <c r="B4" s="230" t="s">
        <v>25</v>
      </c>
      <c r="C4" s="231"/>
      <c r="D4" s="231"/>
      <c r="E4" s="231"/>
      <c r="F4" s="231"/>
      <c r="G4" s="231"/>
      <c r="H4" s="231"/>
      <c r="I4" s="231"/>
      <c r="J4" s="231"/>
      <c r="K4" s="231"/>
      <c r="L4" s="231"/>
      <c r="M4" s="231"/>
      <c r="N4" s="231"/>
      <c r="O4" s="231"/>
      <c r="P4" s="232"/>
    </row>
    <row r="5" spans="1:16" s="2" customFormat="1" ht="20.100000000000001" customHeight="1" x14ac:dyDescent="0.25">
      <c r="A5" s="220"/>
      <c r="B5" s="42">
        <v>2010</v>
      </c>
      <c r="C5" s="42">
        <v>2011</v>
      </c>
      <c r="D5" s="42">
        <v>2012</v>
      </c>
      <c r="E5" s="42">
        <v>2013</v>
      </c>
      <c r="F5" s="42">
        <v>2014</v>
      </c>
      <c r="G5" s="42">
        <v>2015</v>
      </c>
      <c r="H5" s="42">
        <v>2016</v>
      </c>
      <c r="I5" s="42">
        <v>2017</v>
      </c>
      <c r="J5" s="42">
        <v>2018</v>
      </c>
      <c r="K5" s="42">
        <v>2019</v>
      </c>
      <c r="L5" s="42">
        <v>2020</v>
      </c>
      <c r="M5" s="42">
        <v>2021</v>
      </c>
      <c r="N5" s="42">
        <v>2022</v>
      </c>
      <c r="O5" s="42">
        <v>2023</v>
      </c>
      <c r="P5" s="42" t="s">
        <v>10</v>
      </c>
    </row>
    <row r="6" spans="1:16" s="114" customFormat="1" ht="15" customHeight="1" x14ac:dyDescent="0.2">
      <c r="A6" s="113" t="s">
        <v>46</v>
      </c>
      <c r="B6" s="61">
        <v>0</v>
      </c>
      <c r="C6" s="63">
        <v>0</v>
      </c>
      <c r="D6" s="61">
        <v>0</v>
      </c>
      <c r="E6" s="63">
        <v>0</v>
      </c>
      <c r="F6" s="61">
        <v>0</v>
      </c>
      <c r="G6" s="63">
        <v>350.1</v>
      </c>
      <c r="H6" s="61">
        <v>914.4</v>
      </c>
      <c r="I6" s="63">
        <v>843</v>
      </c>
      <c r="J6" s="63">
        <v>896.4</v>
      </c>
      <c r="K6" s="139">
        <v>869.6</v>
      </c>
      <c r="L6" s="139">
        <v>960.1</v>
      </c>
      <c r="M6" s="139">
        <v>801.1</v>
      </c>
      <c r="N6" s="139">
        <v>996.3</v>
      </c>
      <c r="O6" s="139">
        <v>1063.9000000000001</v>
      </c>
      <c r="P6" s="139">
        <v>1170.2</v>
      </c>
    </row>
    <row r="7" spans="1:16" s="114" customFormat="1" ht="15" customHeight="1" x14ac:dyDescent="0.2">
      <c r="A7" s="113" t="s">
        <v>47</v>
      </c>
      <c r="B7" s="61">
        <v>122.4</v>
      </c>
      <c r="C7" s="63">
        <v>130.9</v>
      </c>
      <c r="D7" s="61">
        <v>134.6</v>
      </c>
      <c r="E7" s="63">
        <v>134.1</v>
      </c>
      <c r="F7" s="61">
        <v>135</v>
      </c>
      <c r="G7" s="63">
        <v>129.30000000000001</v>
      </c>
      <c r="H7" s="61">
        <v>85.3</v>
      </c>
      <c r="I7" s="63">
        <v>86.8</v>
      </c>
      <c r="J7" s="63">
        <v>86.3</v>
      </c>
      <c r="K7" s="139">
        <v>84.7</v>
      </c>
      <c r="L7" s="139">
        <v>99.5</v>
      </c>
      <c r="M7" s="139">
        <v>94.3</v>
      </c>
      <c r="N7" s="139">
        <v>95.6</v>
      </c>
      <c r="O7" s="139">
        <v>96.6</v>
      </c>
      <c r="P7" s="139">
        <v>95.9</v>
      </c>
    </row>
    <row r="8" spans="1:16" s="101" customFormat="1" ht="15" customHeight="1" x14ac:dyDescent="0.25">
      <c r="A8" s="106" t="s">
        <v>48</v>
      </c>
      <c r="B8" s="123">
        <v>122.4</v>
      </c>
      <c r="C8" s="124">
        <v>130.9</v>
      </c>
      <c r="D8" s="123">
        <v>134.6</v>
      </c>
      <c r="E8" s="124">
        <v>134.1</v>
      </c>
      <c r="F8" s="123">
        <v>135</v>
      </c>
      <c r="G8" s="124">
        <v>479.4</v>
      </c>
      <c r="H8" s="123">
        <v>999.7</v>
      </c>
      <c r="I8" s="124">
        <v>929.9</v>
      </c>
      <c r="J8" s="124">
        <v>982.7</v>
      </c>
      <c r="K8" s="140">
        <v>954.3</v>
      </c>
      <c r="L8" s="140">
        <v>1059.7</v>
      </c>
      <c r="M8" s="140">
        <v>895.4</v>
      </c>
      <c r="N8" s="140">
        <v>1091.9000000000001</v>
      </c>
      <c r="O8" s="140">
        <v>1160.5</v>
      </c>
      <c r="P8" s="140">
        <v>1266.0999999999999</v>
      </c>
    </row>
    <row r="9" spans="1:16" s="101" customFormat="1" ht="15" customHeight="1" x14ac:dyDescent="0.25">
      <c r="A9" s="108" t="s">
        <v>49</v>
      </c>
      <c r="B9" s="125">
        <v>0</v>
      </c>
      <c r="C9" s="109">
        <v>0</v>
      </c>
      <c r="D9" s="125">
        <v>0</v>
      </c>
      <c r="E9" s="109">
        <v>0</v>
      </c>
      <c r="F9" s="125">
        <v>0</v>
      </c>
      <c r="G9" s="109">
        <v>0</v>
      </c>
      <c r="H9" s="125">
        <v>0</v>
      </c>
      <c r="I9" s="109">
        <v>0</v>
      </c>
      <c r="J9" s="109">
        <v>0</v>
      </c>
      <c r="K9" s="109">
        <v>0</v>
      </c>
      <c r="L9" s="109">
        <v>0</v>
      </c>
      <c r="M9" s="109">
        <v>0</v>
      </c>
      <c r="N9" s="109">
        <v>0</v>
      </c>
      <c r="O9" s="109">
        <v>0</v>
      </c>
      <c r="P9" s="109">
        <v>0</v>
      </c>
    </row>
    <row r="10" spans="1:16" s="101" customFormat="1" ht="15" customHeight="1" x14ac:dyDescent="0.25">
      <c r="A10" s="110" t="s">
        <v>50</v>
      </c>
      <c r="B10" s="123">
        <v>0</v>
      </c>
      <c r="C10" s="124">
        <v>0</v>
      </c>
      <c r="D10" s="123">
        <v>0</v>
      </c>
      <c r="E10" s="124">
        <v>0</v>
      </c>
      <c r="F10" s="123">
        <v>0</v>
      </c>
      <c r="G10" s="124">
        <v>0</v>
      </c>
      <c r="H10" s="123">
        <v>0</v>
      </c>
      <c r="I10" s="124">
        <v>0</v>
      </c>
      <c r="J10" s="124">
        <v>0</v>
      </c>
      <c r="K10" s="124">
        <v>0</v>
      </c>
      <c r="L10" s="124">
        <v>0</v>
      </c>
      <c r="M10" s="124">
        <v>0</v>
      </c>
      <c r="N10" s="124">
        <v>0</v>
      </c>
      <c r="O10" s="124">
        <v>0</v>
      </c>
      <c r="P10" s="124">
        <v>0</v>
      </c>
    </row>
    <row r="11" spans="1:16" s="114" customFormat="1" ht="15" customHeight="1" x14ac:dyDescent="0.2">
      <c r="A11" s="115" t="s">
        <v>51</v>
      </c>
      <c r="B11" s="61">
        <v>0</v>
      </c>
      <c r="C11" s="63">
        <v>0</v>
      </c>
      <c r="D11" s="61">
        <v>0</v>
      </c>
      <c r="E11" s="63">
        <v>0</v>
      </c>
      <c r="F11" s="61">
        <v>0</v>
      </c>
      <c r="G11" s="63">
        <v>0</v>
      </c>
      <c r="H11" s="61">
        <v>0</v>
      </c>
      <c r="I11" s="63">
        <v>0</v>
      </c>
      <c r="J11" s="63">
        <v>0</v>
      </c>
      <c r="K11" s="139">
        <v>0</v>
      </c>
      <c r="L11" s="139">
        <v>0</v>
      </c>
      <c r="M11" s="139">
        <v>0</v>
      </c>
      <c r="N11" s="139">
        <v>0</v>
      </c>
      <c r="O11" s="139">
        <v>0</v>
      </c>
      <c r="P11" s="139">
        <v>0</v>
      </c>
    </row>
    <row r="12" spans="1:16" s="114" customFormat="1" ht="15" customHeight="1" x14ac:dyDescent="0.2">
      <c r="A12" s="113" t="s">
        <v>52</v>
      </c>
      <c r="B12" s="61">
        <v>4.4000000000000004</v>
      </c>
      <c r="C12" s="63">
        <v>5.3</v>
      </c>
      <c r="D12" s="61">
        <v>8.6999999999999993</v>
      </c>
      <c r="E12" s="63">
        <v>14.3</v>
      </c>
      <c r="F12" s="61">
        <v>16.5</v>
      </c>
      <c r="G12" s="63">
        <v>19.399999999999999</v>
      </c>
      <c r="H12" s="61">
        <v>35.700000000000003</v>
      </c>
      <c r="I12" s="63">
        <v>35.6</v>
      </c>
      <c r="J12" s="63">
        <v>40.6</v>
      </c>
      <c r="K12" s="139">
        <v>42.2</v>
      </c>
      <c r="L12" s="139">
        <v>42.9</v>
      </c>
      <c r="M12" s="139">
        <v>45.7</v>
      </c>
      <c r="N12" s="139">
        <v>59.7</v>
      </c>
      <c r="O12" s="139">
        <v>52.8</v>
      </c>
      <c r="P12" s="139">
        <v>87.1</v>
      </c>
    </row>
    <row r="13" spans="1:16" s="114" customFormat="1" ht="15" customHeight="1" x14ac:dyDescent="0.2">
      <c r="A13" s="113" t="s">
        <v>53</v>
      </c>
      <c r="B13" s="61">
        <v>437.6</v>
      </c>
      <c r="C13" s="63">
        <v>509.4</v>
      </c>
      <c r="D13" s="61">
        <v>511.7</v>
      </c>
      <c r="E13" s="63">
        <v>524.29999999999995</v>
      </c>
      <c r="F13" s="61">
        <v>539.29999999999995</v>
      </c>
      <c r="G13" s="63">
        <v>560.1</v>
      </c>
      <c r="H13" s="61">
        <v>577.9</v>
      </c>
      <c r="I13" s="63">
        <v>539.9</v>
      </c>
      <c r="J13" s="63">
        <v>571</v>
      </c>
      <c r="K13" s="139">
        <v>584</v>
      </c>
      <c r="L13" s="139">
        <v>685.2</v>
      </c>
      <c r="M13" s="139">
        <v>652.29999999999995</v>
      </c>
      <c r="N13" s="139">
        <v>736.5</v>
      </c>
      <c r="O13" s="139">
        <v>563.4</v>
      </c>
      <c r="P13" s="139">
        <v>627.70000000000005</v>
      </c>
    </row>
    <row r="14" spans="1:16" s="114" customFormat="1" ht="15" customHeight="1" x14ac:dyDescent="0.2">
      <c r="A14" s="113" t="s">
        <v>54</v>
      </c>
      <c r="B14" s="61">
        <v>46.1</v>
      </c>
      <c r="C14" s="63">
        <v>46.8</v>
      </c>
      <c r="D14" s="61">
        <v>44</v>
      </c>
      <c r="E14" s="63">
        <v>40.700000000000003</v>
      </c>
      <c r="F14" s="61">
        <v>43.2</v>
      </c>
      <c r="G14" s="63">
        <v>45.4</v>
      </c>
      <c r="H14" s="61">
        <v>48.6</v>
      </c>
      <c r="I14" s="63">
        <v>50</v>
      </c>
      <c r="J14" s="63">
        <v>57.3</v>
      </c>
      <c r="K14" s="139">
        <v>60</v>
      </c>
      <c r="L14" s="139">
        <v>69.599999999999994</v>
      </c>
      <c r="M14" s="139">
        <v>61.4</v>
      </c>
      <c r="N14" s="139">
        <v>54.8</v>
      </c>
      <c r="O14" s="139">
        <v>60.6</v>
      </c>
      <c r="P14" s="139">
        <v>61.3</v>
      </c>
    </row>
    <row r="15" spans="1:16" s="114" customFormat="1" ht="15" customHeight="1" x14ac:dyDescent="0.2">
      <c r="A15" s="113" t="s">
        <v>55</v>
      </c>
      <c r="B15" s="61">
        <v>23.9</v>
      </c>
      <c r="C15" s="63">
        <v>19</v>
      </c>
      <c r="D15" s="61">
        <v>21.5</v>
      </c>
      <c r="E15" s="63">
        <v>23.4</v>
      </c>
      <c r="F15" s="61">
        <v>23.4</v>
      </c>
      <c r="G15" s="63">
        <v>21.3</v>
      </c>
      <c r="H15" s="61">
        <v>24.4</v>
      </c>
      <c r="I15" s="63">
        <v>23.3</v>
      </c>
      <c r="J15" s="63">
        <v>24.9</v>
      </c>
      <c r="K15" s="139">
        <v>28.2</v>
      </c>
      <c r="L15" s="139">
        <v>15.1</v>
      </c>
      <c r="M15" s="139">
        <v>13.8</v>
      </c>
      <c r="N15" s="139">
        <v>32.5</v>
      </c>
      <c r="O15" s="139">
        <v>34.6</v>
      </c>
      <c r="P15" s="139">
        <v>21.5</v>
      </c>
    </row>
    <row r="16" spans="1:16" s="114" customFormat="1" ht="15" customHeight="1" x14ac:dyDescent="0.2">
      <c r="A16" s="113" t="s">
        <v>56</v>
      </c>
      <c r="B16" s="61">
        <v>12.5</v>
      </c>
      <c r="C16" s="63">
        <v>13</v>
      </c>
      <c r="D16" s="61">
        <v>13.6</v>
      </c>
      <c r="E16" s="63">
        <v>13.7</v>
      </c>
      <c r="F16" s="61">
        <v>14</v>
      </c>
      <c r="G16" s="63">
        <v>14.2</v>
      </c>
      <c r="H16" s="61">
        <v>14.7</v>
      </c>
      <c r="I16" s="63">
        <v>14.2</v>
      </c>
      <c r="J16" s="63">
        <v>15.8</v>
      </c>
      <c r="K16" s="139">
        <v>14.4</v>
      </c>
      <c r="L16" s="139">
        <v>15.5</v>
      </c>
      <c r="M16" s="139">
        <v>14.4</v>
      </c>
      <c r="N16" s="139">
        <v>16.5</v>
      </c>
      <c r="O16" s="139">
        <v>15.7</v>
      </c>
      <c r="P16" s="139">
        <v>18.600000000000001</v>
      </c>
    </row>
    <row r="17" spans="1:16" s="114" customFormat="1" ht="15" customHeight="1" x14ac:dyDescent="0.2">
      <c r="A17" s="113" t="s">
        <v>57</v>
      </c>
      <c r="B17" s="61">
        <v>6.2</v>
      </c>
      <c r="C17" s="63">
        <v>6.4</v>
      </c>
      <c r="D17" s="61">
        <v>6.7</v>
      </c>
      <c r="E17" s="63">
        <v>7</v>
      </c>
      <c r="F17" s="61">
        <v>6.8</v>
      </c>
      <c r="G17" s="63">
        <v>7.3</v>
      </c>
      <c r="H17" s="61">
        <v>6.9</v>
      </c>
      <c r="I17" s="63">
        <v>7.7</v>
      </c>
      <c r="J17" s="63">
        <v>6.4</v>
      </c>
      <c r="K17" s="139">
        <v>6.9</v>
      </c>
      <c r="L17" s="139">
        <v>6.8</v>
      </c>
      <c r="M17" s="139">
        <v>9.8000000000000007</v>
      </c>
      <c r="N17" s="139">
        <v>7.9</v>
      </c>
      <c r="O17" s="139">
        <v>7.9</v>
      </c>
      <c r="P17" s="139">
        <v>9.3000000000000007</v>
      </c>
    </row>
    <row r="18" spans="1:16" s="114" customFormat="1" ht="15" customHeight="1" x14ac:dyDescent="0.2">
      <c r="A18" s="113" t="s">
        <v>58</v>
      </c>
      <c r="B18" s="61">
        <v>0.1</v>
      </c>
      <c r="C18" s="63">
        <v>0.1</v>
      </c>
      <c r="D18" s="61">
        <v>0.1</v>
      </c>
      <c r="E18" s="63">
        <v>0</v>
      </c>
      <c r="F18" s="61">
        <v>0</v>
      </c>
      <c r="G18" s="63">
        <v>0.1</v>
      </c>
      <c r="H18" s="61">
        <v>0.1</v>
      </c>
      <c r="I18" s="63">
        <v>0</v>
      </c>
      <c r="J18" s="63">
        <v>0</v>
      </c>
      <c r="K18" s="139">
        <v>0</v>
      </c>
      <c r="L18" s="139">
        <v>0</v>
      </c>
      <c r="M18" s="139">
        <v>0</v>
      </c>
      <c r="N18" s="139">
        <v>0</v>
      </c>
      <c r="O18" s="139">
        <v>0</v>
      </c>
      <c r="P18" s="139">
        <v>0</v>
      </c>
    </row>
    <row r="19" spans="1:16" s="114" customFormat="1" ht="15" customHeight="1" x14ac:dyDescent="0.2">
      <c r="A19" s="113" t="s">
        <v>59</v>
      </c>
      <c r="B19" s="61">
        <v>68.3</v>
      </c>
      <c r="C19" s="63">
        <v>81.3</v>
      </c>
      <c r="D19" s="61">
        <v>75.8</v>
      </c>
      <c r="E19" s="63">
        <v>87.7</v>
      </c>
      <c r="F19" s="61">
        <v>88.1</v>
      </c>
      <c r="G19" s="63">
        <v>90</v>
      </c>
      <c r="H19" s="61">
        <v>92.7</v>
      </c>
      <c r="I19" s="63">
        <v>88.8</v>
      </c>
      <c r="J19" s="63">
        <v>98</v>
      </c>
      <c r="K19" s="139">
        <v>93.6</v>
      </c>
      <c r="L19" s="139">
        <v>86.1</v>
      </c>
      <c r="M19" s="139">
        <v>94.2</v>
      </c>
      <c r="N19" s="139">
        <v>90.3</v>
      </c>
      <c r="O19" s="139">
        <v>103.5</v>
      </c>
      <c r="P19" s="139">
        <v>109.1</v>
      </c>
    </row>
    <row r="20" spans="1:16" s="114" customFormat="1" ht="15" customHeight="1" x14ac:dyDescent="0.2">
      <c r="A20" s="113" t="s">
        <v>60</v>
      </c>
      <c r="B20" s="61">
        <v>43.5</v>
      </c>
      <c r="C20" s="63">
        <v>44</v>
      </c>
      <c r="D20" s="61">
        <v>44.2</v>
      </c>
      <c r="E20" s="63">
        <v>43.5</v>
      </c>
      <c r="F20" s="61">
        <v>45.5</v>
      </c>
      <c r="G20" s="63">
        <v>44.8</v>
      </c>
      <c r="H20" s="61">
        <v>42.4</v>
      </c>
      <c r="I20" s="63">
        <v>43.3</v>
      </c>
      <c r="J20" s="63">
        <v>43.2</v>
      </c>
      <c r="K20" s="139">
        <v>42.4</v>
      </c>
      <c r="L20" s="139">
        <v>49</v>
      </c>
      <c r="M20" s="139">
        <v>46.6</v>
      </c>
      <c r="N20" s="139">
        <v>47.1</v>
      </c>
      <c r="O20" s="139">
        <v>47.6</v>
      </c>
      <c r="P20" s="139">
        <v>47.3</v>
      </c>
    </row>
    <row r="21" spans="1:16" s="114" customFormat="1" ht="15" customHeight="1" x14ac:dyDescent="0.2">
      <c r="A21" s="113" t="s">
        <v>61</v>
      </c>
      <c r="B21" s="61">
        <v>7.1</v>
      </c>
      <c r="C21" s="63">
        <v>8.9</v>
      </c>
      <c r="D21" s="61">
        <v>8.8000000000000007</v>
      </c>
      <c r="E21" s="63">
        <v>11.4</v>
      </c>
      <c r="F21" s="61">
        <v>10.199999999999999</v>
      </c>
      <c r="G21" s="63">
        <v>10.4</v>
      </c>
      <c r="H21" s="61">
        <v>9.9</v>
      </c>
      <c r="I21" s="63">
        <v>10</v>
      </c>
      <c r="J21" s="63">
        <v>9.4</v>
      </c>
      <c r="K21" s="139">
        <v>10.9</v>
      </c>
      <c r="L21" s="139">
        <v>8.9</v>
      </c>
      <c r="M21" s="139">
        <v>1.9</v>
      </c>
      <c r="N21" s="139">
        <v>8.5</v>
      </c>
      <c r="O21" s="139">
        <v>10.3</v>
      </c>
      <c r="P21" s="139">
        <v>10.3</v>
      </c>
    </row>
    <row r="22" spans="1:16" s="114" customFormat="1" ht="15" customHeight="1" x14ac:dyDescent="0.2">
      <c r="A22" s="113" t="s">
        <v>62</v>
      </c>
      <c r="B22" s="61">
        <v>3.8</v>
      </c>
      <c r="C22" s="63">
        <v>4.8</v>
      </c>
      <c r="D22" s="61">
        <v>5.0999999999999996</v>
      </c>
      <c r="E22" s="63">
        <v>4.7</v>
      </c>
      <c r="F22" s="61">
        <v>5</v>
      </c>
      <c r="G22" s="63">
        <v>4.2</v>
      </c>
      <c r="H22" s="61">
        <v>-0.8</v>
      </c>
      <c r="I22" s="63">
        <v>-1.2</v>
      </c>
      <c r="J22" s="63">
        <v>0</v>
      </c>
      <c r="K22" s="139">
        <v>0</v>
      </c>
      <c r="L22" s="139">
        <v>0</v>
      </c>
      <c r="M22" s="139">
        <v>0</v>
      </c>
      <c r="N22" s="139">
        <v>0</v>
      </c>
      <c r="O22" s="139">
        <v>0</v>
      </c>
      <c r="P22" s="139">
        <v>0</v>
      </c>
    </row>
    <row r="23" spans="1:16" s="114" customFormat="1" ht="15" customHeight="1" x14ac:dyDescent="0.2">
      <c r="A23" s="113" t="s">
        <v>63</v>
      </c>
      <c r="B23" s="61">
        <v>0</v>
      </c>
      <c r="C23" s="63">
        <v>0</v>
      </c>
      <c r="D23" s="61">
        <v>0</v>
      </c>
      <c r="E23" s="63">
        <v>0</v>
      </c>
      <c r="F23" s="61">
        <v>8</v>
      </c>
      <c r="G23" s="63">
        <v>6.8</v>
      </c>
      <c r="H23" s="61">
        <v>10.1</v>
      </c>
      <c r="I23" s="63">
        <v>8.1</v>
      </c>
      <c r="J23" s="63">
        <v>10.9</v>
      </c>
      <c r="K23" s="139">
        <v>28.8</v>
      </c>
      <c r="L23" s="139">
        <v>26.9</v>
      </c>
      <c r="M23" s="139">
        <v>26.8</v>
      </c>
      <c r="N23" s="139">
        <v>46.3</v>
      </c>
      <c r="O23" s="139">
        <v>58.8</v>
      </c>
      <c r="P23" s="139">
        <v>0</v>
      </c>
    </row>
    <row r="24" spans="1:16" s="114" customFormat="1" ht="15" customHeight="1" x14ac:dyDescent="0.2">
      <c r="A24" s="113" t="s">
        <v>64</v>
      </c>
      <c r="B24" s="61">
        <v>6.2</v>
      </c>
      <c r="C24" s="63">
        <v>7.8</v>
      </c>
      <c r="D24" s="61">
        <v>26.2</v>
      </c>
      <c r="E24" s="63">
        <v>29.8</v>
      </c>
      <c r="F24" s="61">
        <v>24.8</v>
      </c>
      <c r="G24" s="63">
        <v>42</v>
      </c>
      <c r="H24" s="61">
        <v>29.4</v>
      </c>
      <c r="I24" s="63">
        <v>42.8</v>
      </c>
      <c r="J24" s="63">
        <v>38</v>
      </c>
      <c r="K24" s="139">
        <v>46.4</v>
      </c>
      <c r="L24" s="139">
        <v>41.8</v>
      </c>
      <c r="M24" s="139">
        <v>42.4</v>
      </c>
      <c r="N24" s="139">
        <v>38.6</v>
      </c>
      <c r="O24" s="139">
        <v>47.9</v>
      </c>
      <c r="P24" s="139">
        <v>47.6</v>
      </c>
    </row>
    <row r="25" spans="1:16" s="101" customFormat="1" ht="15" customHeight="1" x14ac:dyDescent="0.25">
      <c r="A25" s="111" t="s">
        <v>65</v>
      </c>
      <c r="B25" s="132">
        <v>659.9</v>
      </c>
      <c r="C25" s="107">
        <v>746.8</v>
      </c>
      <c r="D25" s="132">
        <v>766.4</v>
      </c>
      <c r="E25" s="107">
        <v>800.5</v>
      </c>
      <c r="F25" s="132">
        <v>825</v>
      </c>
      <c r="G25" s="107">
        <v>866</v>
      </c>
      <c r="H25" s="126">
        <v>891.9</v>
      </c>
      <c r="I25" s="107">
        <v>862.5</v>
      </c>
      <c r="J25" s="107">
        <v>915.4</v>
      </c>
      <c r="K25" s="141">
        <v>957.8</v>
      </c>
      <c r="L25" s="141">
        <v>1047.9000000000001</v>
      </c>
      <c r="M25" s="141">
        <v>1009.5</v>
      </c>
      <c r="N25" s="141">
        <v>1138.7</v>
      </c>
      <c r="O25" s="141">
        <v>1003.1</v>
      </c>
      <c r="P25" s="141">
        <v>1039.9000000000001</v>
      </c>
    </row>
    <row r="26" spans="1:16" s="101" customFormat="1" ht="15" customHeight="1" x14ac:dyDescent="0.25">
      <c r="A26" s="112" t="s">
        <v>66</v>
      </c>
      <c r="B26" s="123">
        <v>0</v>
      </c>
      <c r="C26" s="124">
        <v>0</v>
      </c>
      <c r="D26" s="123">
        <v>0</v>
      </c>
      <c r="E26" s="124">
        <v>0</v>
      </c>
      <c r="F26" s="123">
        <v>0</v>
      </c>
      <c r="G26" s="124">
        <v>0</v>
      </c>
      <c r="H26" s="123">
        <v>0</v>
      </c>
      <c r="I26" s="124">
        <v>0</v>
      </c>
      <c r="J26" s="124">
        <v>0</v>
      </c>
      <c r="K26" s="124">
        <v>0</v>
      </c>
      <c r="L26" s="124">
        <v>0</v>
      </c>
      <c r="M26" s="124">
        <v>0</v>
      </c>
      <c r="N26" s="124">
        <v>0</v>
      </c>
      <c r="O26" s="124">
        <v>0</v>
      </c>
      <c r="P26" s="124">
        <v>0</v>
      </c>
    </row>
    <row r="27" spans="1:16" s="114" customFormat="1" ht="15" customHeight="1" x14ac:dyDescent="0.2">
      <c r="A27" s="116" t="s">
        <v>67</v>
      </c>
      <c r="B27" s="61">
        <v>330.2</v>
      </c>
      <c r="C27" s="63">
        <v>313.5</v>
      </c>
      <c r="D27" s="61">
        <v>361.8</v>
      </c>
      <c r="E27" s="63">
        <v>508.3</v>
      </c>
      <c r="F27" s="61">
        <v>408.3</v>
      </c>
      <c r="G27" s="63">
        <v>433.6</v>
      </c>
      <c r="H27" s="61">
        <v>347.9</v>
      </c>
      <c r="I27" s="63">
        <v>403.5</v>
      </c>
      <c r="J27" s="63">
        <v>468.7</v>
      </c>
      <c r="K27" s="139">
        <v>390</v>
      </c>
      <c r="L27" s="139">
        <v>377.4</v>
      </c>
      <c r="M27" s="139">
        <v>454.5</v>
      </c>
      <c r="N27" s="139">
        <v>405.6</v>
      </c>
      <c r="O27" s="139">
        <v>452.7</v>
      </c>
      <c r="P27" s="139">
        <v>388.9</v>
      </c>
    </row>
    <row r="28" spans="1:16" s="114" customFormat="1" ht="15" customHeight="1" x14ac:dyDescent="0.2">
      <c r="A28" s="113" t="s">
        <v>68</v>
      </c>
      <c r="B28" s="61">
        <v>49.7</v>
      </c>
      <c r="C28" s="62">
        <v>48.9</v>
      </c>
      <c r="D28" s="61">
        <v>59</v>
      </c>
      <c r="E28" s="62">
        <v>67.5</v>
      </c>
      <c r="F28" s="61">
        <v>83.8</v>
      </c>
      <c r="G28" s="62">
        <v>75.099999999999994</v>
      </c>
      <c r="H28" s="61">
        <v>77.400000000000006</v>
      </c>
      <c r="I28" s="63">
        <v>85.6</v>
      </c>
      <c r="J28" s="63">
        <v>67.599999999999994</v>
      </c>
      <c r="K28" s="142">
        <v>60.7</v>
      </c>
      <c r="L28" s="142">
        <v>69.900000000000006</v>
      </c>
      <c r="M28" s="142">
        <v>118.5</v>
      </c>
      <c r="N28" s="142">
        <v>115.5</v>
      </c>
      <c r="O28" s="142">
        <v>86.4</v>
      </c>
      <c r="P28" s="142">
        <v>123.2</v>
      </c>
    </row>
    <row r="29" spans="1:16" s="114" customFormat="1" ht="15" customHeight="1" x14ac:dyDescent="0.2">
      <c r="A29" s="113" t="s">
        <v>69</v>
      </c>
      <c r="B29" s="61">
        <v>1.7</v>
      </c>
      <c r="C29" s="62">
        <v>5.0999999999999996</v>
      </c>
      <c r="D29" s="61">
        <v>1</v>
      </c>
      <c r="E29" s="62">
        <v>56.7</v>
      </c>
      <c r="F29" s="61">
        <v>60.1</v>
      </c>
      <c r="G29" s="62">
        <v>21.6</v>
      </c>
      <c r="H29" s="61">
        <v>1.2</v>
      </c>
      <c r="I29" s="63">
        <v>0.5</v>
      </c>
      <c r="J29" s="63">
        <v>19</v>
      </c>
      <c r="K29" s="142">
        <v>2</v>
      </c>
      <c r="L29" s="142">
        <v>2.1</v>
      </c>
      <c r="M29" s="142">
        <v>2.1</v>
      </c>
      <c r="N29" s="142">
        <v>0</v>
      </c>
      <c r="O29" s="142">
        <v>0</v>
      </c>
      <c r="P29" s="142">
        <v>0</v>
      </c>
    </row>
    <row r="30" spans="1:16" s="101" customFormat="1" ht="15" customHeight="1" x14ac:dyDescent="0.25">
      <c r="A30" s="108" t="s">
        <v>70</v>
      </c>
      <c r="B30" s="133">
        <v>381.6</v>
      </c>
      <c r="C30" s="128">
        <v>367.6</v>
      </c>
      <c r="D30" s="133">
        <v>421.8</v>
      </c>
      <c r="E30" s="128">
        <v>632.5</v>
      </c>
      <c r="F30" s="133">
        <v>552.20000000000005</v>
      </c>
      <c r="G30" s="128">
        <v>530.29999999999995</v>
      </c>
      <c r="H30" s="127">
        <v>426.4</v>
      </c>
      <c r="I30" s="128">
        <v>489.6</v>
      </c>
      <c r="J30" s="128">
        <v>555.29999999999995</v>
      </c>
      <c r="K30" s="143">
        <v>452.7</v>
      </c>
      <c r="L30" s="143">
        <v>449.3</v>
      </c>
      <c r="M30" s="143">
        <v>575.1</v>
      </c>
      <c r="N30" s="143">
        <v>521</v>
      </c>
      <c r="O30" s="143">
        <v>539.1</v>
      </c>
      <c r="P30" s="143">
        <v>512.1</v>
      </c>
    </row>
    <row r="31" spans="1:16" ht="15" customHeight="1" x14ac:dyDescent="0.25">
      <c r="A31" s="138" t="s">
        <v>71</v>
      </c>
      <c r="B31" s="4">
        <v>1163.9000000000001</v>
      </c>
      <c r="C31" s="6">
        <v>1245.3</v>
      </c>
      <c r="D31" s="4">
        <v>1322.9</v>
      </c>
      <c r="E31" s="6">
        <v>1567.1</v>
      </c>
      <c r="F31" s="4">
        <v>1512.2</v>
      </c>
      <c r="G31" s="6">
        <v>1875.6</v>
      </c>
      <c r="H31" s="34">
        <v>2318.1</v>
      </c>
      <c r="I31" s="6">
        <v>2281.9</v>
      </c>
      <c r="J31" s="6">
        <v>2453.4</v>
      </c>
      <c r="K31" s="6">
        <v>2364.6999999999998</v>
      </c>
      <c r="L31" s="6">
        <v>2556.9</v>
      </c>
      <c r="M31" s="6">
        <v>2479.9</v>
      </c>
      <c r="N31" s="6">
        <v>2751.6</v>
      </c>
      <c r="O31" s="6">
        <v>2702.7</v>
      </c>
      <c r="P31" s="6">
        <f>SUM(P30,P25,P8)</f>
        <v>2818.1</v>
      </c>
    </row>
    <row r="32" spans="1:16" ht="15" customHeight="1" x14ac:dyDescent="0.2">
      <c r="A32" s="68" t="s">
        <v>72</v>
      </c>
      <c r="B32" s="61">
        <v>14.6</v>
      </c>
      <c r="C32" s="63">
        <v>16.100000000000001</v>
      </c>
      <c r="D32" s="61">
        <v>17.8</v>
      </c>
      <c r="E32" s="63">
        <v>19.399999999999999</v>
      </c>
      <c r="F32" s="61">
        <v>19.8</v>
      </c>
      <c r="G32" s="63">
        <v>17.5</v>
      </c>
      <c r="H32" s="69">
        <v>18.399999999999999</v>
      </c>
      <c r="I32" s="63">
        <v>19.5</v>
      </c>
      <c r="J32" s="63">
        <v>20.5</v>
      </c>
      <c r="K32" s="144">
        <v>21.9</v>
      </c>
      <c r="L32" s="144">
        <v>22.9</v>
      </c>
      <c r="M32" s="144">
        <v>25.2</v>
      </c>
      <c r="N32" s="144">
        <v>29.5</v>
      </c>
      <c r="O32" s="144">
        <v>33.200000000000003</v>
      </c>
      <c r="P32" s="144">
        <v>35.5</v>
      </c>
    </row>
    <row r="33" spans="1:16" ht="15" customHeight="1" x14ac:dyDescent="0.2">
      <c r="A33" s="65" t="s">
        <v>73</v>
      </c>
      <c r="B33" s="66">
        <v>78.5</v>
      </c>
      <c r="C33" s="62">
        <v>90.6</v>
      </c>
      <c r="D33" s="66">
        <v>65.099999999999994</v>
      </c>
      <c r="E33" s="62">
        <v>83.3</v>
      </c>
      <c r="F33" s="66">
        <v>66.8</v>
      </c>
      <c r="G33" s="62">
        <v>67.900000000000006</v>
      </c>
      <c r="H33" s="67">
        <v>90.8</v>
      </c>
      <c r="I33" s="62">
        <v>69.7</v>
      </c>
      <c r="J33" s="62">
        <v>77.599999999999994</v>
      </c>
      <c r="K33" s="145">
        <v>81.2</v>
      </c>
      <c r="L33" s="145">
        <v>84.3</v>
      </c>
      <c r="M33" s="145">
        <v>80.5</v>
      </c>
      <c r="N33" s="145">
        <v>87.4</v>
      </c>
      <c r="O33" s="145">
        <v>138.30000000000001</v>
      </c>
      <c r="P33" s="145">
        <v>177.5</v>
      </c>
    </row>
    <row r="34" spans="1:16" ht="15" customHeight="1" x14ac:dyDescent="0.2">
      <c r="A34" s="65" t="s">
        <v>74</v>
      </c>
      <c r="B34" s="66">
        <v>8.5</v>
      </c>
      <c r="C34" s="62">
        <v>2.1</v>
      </c>
      <c r="D34" s="66">
        <v>-0.8</v>
      </c>
      <c r="E34" s="62">
        <v>-1.1000000000000001</v>
      </c>
      <c r="F34" s="66">
        <v>0.8</v>
      </c>
      <c r="G34" s="62">
        <v>3</v>
      </c>
      <c r="H34" s="67">
        <v>3.7</v>
      </c>
      <c r="I34" s="62">
        <v>5.3</v>
      </c>
      <c r="J34" s="62">
        <v>3.4</v>
      </c>
      <c r="K34" s="145">
        <v>6.8</v>
      </c>
      <c r="L34" s="145">
        <v>7.6</v>
      </c>
      <c r="M34" s="145">
        <v>4.0999999999999996</v>
      </c>
      <c r="N34" s="145">
        <v>5.7</v>
      </c>
      <c r="O34" s="145">
        <v>6.2</v>
      </c>
      <c r="P34" s="145">
        <v>3</v>
      </c>
    </row>
    <row r="35" spans="1:16" ht="15" customHeight="1" x14ac:dyDescent="0.2">
      <c r="A35" s="65" t="s">
        <v>75</v>
      </c>
      <c r="B35" s="66">
        <v>25.3</v>
      </c>
      <c r="C35" s="62">
        <v>11.9</v>
      </c>
      <c r="D35" s="66">
        <v>9.1999999999999993</v>
      </c>
      <c r="E35" s="62">
        <v>6.1</v>
      </c>
      <c r="F35" s="66">
        <v>10.9</v>
      </c>
      <c r="G35" s="62">
        <v>33.4</v>
      </c>
      <c r="H35" s="67">
        <v>37.9</v>
      </c>
      <c r="I35" s="62">
        <v>32.299999999999997</v>
      </c>
      <c r="J35" s="62">
        <v>39.4</v>
      </c>
      <c r="K35" s="145">
        <v>56.3</v>
      </c>
      <c r="L35" s="145">
        <v>70.8</v>
      </c>
      <c r="M35" s="145">
        <v>99.1</v>
      </c>
      <c r="N35" s="145">
        <v>107.7</v>
      </c>
      <c r="O35" s="145">
        <v>128.80000000000001</v>
      </c>
      <c r="P35" s="145">
        <v>98.3</v>
      </c>
    </row>
    <row r="36" spans="1:16" ht="15" customHeight="1" x14ac:dyDescent="0.2">
      <c r="A36" s="65" t="s">
        <v>76</v>
      </c>
      <c r="B36" s="66">
        <v>342.7</v>
      </c>
      <c r="C36" s="62">
        <v>375.6</v>
      </c>
      <c r="D36" s="66">
        <v>431.7</v>
      </c>
      <c r="E36" s="62">
        <v>439.5</v>
      </c>
      <c r="F36" s="66">
        <v>443.1</v>
      </c>
      <c r="G36" s="62">
        <v>439.1</v>
      </c>
      <c r="H36" s="67">
        <v>486.7</v>
      </c>
      <c r="I36" s="62">
        <v>541.5</v>
      </c>
      <c r="J36" s="62">
        <v>605</v>
      </c>
      <c r="K36" s="145">
        <v>610.20000000000005</v>
      </c>
      <c r="L36" s="145">
        <v>531.1</v>
      </c>
      <c r="M36" s="145">
        <v>594.1</v>
      </c>
      <c r="N36" s="145">
        <v>672.9</v>
      </c>
      <c r="O36" s="145">
        <v>702.9</v>
      </c>
      <c r="P36" s="145">
        <v>743</v>
      </c>
    </row>
    <row r="37" spans="1:16" ht="15" customHeight="1" x14ac:dyDescent="0.2">
      <c r="A37" s="65" t="s">
        <v>77</v>
      </c>
      <c r="B37" s="66">
        <v>13.9</v>
      </c>
      <c r="C37" s="62">
        <v>11.2</v>
      </c>
      <c r="D37" s="66">
        <v>10</v>
      </c>
      <c r="E37" s="62">
        <v>12</v>
      </c>
      <c r="F37" s="66">
        <v>19.600000000000001</v>
      </c>
      <c r="G37" s="62">
        <v>9.1</v>
      </c>
      <c r="H37" s="67">
        <v>7.5</v>
      </c>
      <c r="I37" s="62">
        <v>12.6</v>
      </c>
      <c r="J37" s="62">
        <v>11.3</v>
      </c>
      <c r="K37" s="145">
        <v>14.2</v>
      </c>
      <c r="L37" s="145">
        <v>8</v>
      </c>
      <c r="M37" s="145">
        <v>39.200000000000003</v>
      </c>
      <c r="N37" s="145">
        <v>46.5</v>
      </c>
      <c r="O37" s="145">
        <v>58.1</v>
      </c>
      <c r="P37" s="145">
        <v>36</v>
      </c>
    </row>
    <row r="38" spans="1:16" ht="15" customHeight="1" x14ac:dyDescent="0.25">
      <c r="A38" s="10" t="s">
        <v>78</v>
      </c>
      <c r="B38" s="6">
        <v>483.49999999999994</v>
      </c>
      <c r="C38" s="6">
        <v>507.5</v>
      </c>
      <c r="D38" s="6">
        <v>533</v>
      </c>
      <c r="E38" s="6">
        <v>559.20000000000005</v>
      </c>
      <c r="F38" s="6">
        <v>561</v>
      </c>
      <c r="G38" s="6">
        <v>570.00000000000011</v>
      </c>
      <c r="H38" s="34">
        <v>645</v>
      </c>
      <c r="I38" s="34">
        <v>680.9</v>
      </c>
      <c r="J38" s="34">
        <v>757.19999999999993</v>
      </c>
      <c r="K38" s="34">
        <v>790.60000000000014</v>
      </c>
      <c r="L38" s="34">
        <v>724.7</v>
      </c>
      <c r="M38" s="34">
        <v>842.2</v>
      </c>
      <c r="N38" s="34">
        <v>949.7</v>
      </c>
      <c r="O38" s="34">
        <v>1067.5</v>
      </c>
      <c r="P38" s="34">
        <v>1093.3</v>
      </c>
    </row>
    <row r="39" spans="1:16" ht="15" customHeight="1" x14ac:dyDescent="0.25">
      <c r="A39" s="11" t="s">
        <v>79</v>
      </c>
      <c r="B39" s="9">
        <v>888.8</v>
      </c>
      <c r="C39" s="7">
        <v>977.6</v>
      </c>
      <c r="D39" s="9">
        <v>1052.4000000000001</v>
      </c>
      <c r="E39" s="7">
        <v>1114.2</v>
      </c>
      <c r="F39" s="9">
        <v>1253.0999999999999</v>
      </c>
      <c r="G39" s="7">
        <v>1104</v>
      </c>
      <c r="H39" s="20">
        <v>1067.8</v>
      </c>
      <c r="I39" s="7">
        <v>999.8</v>
      </c>
      <c r="J39" s="7">
        <v>1068.8</v>
      </c>
      <c r="K39" s="7">
        <v>1099.5999999999999</v>
      </c>
      <c r="L39" s="7">
        <v>1035.2</v>
      </c>
      <c r="M39" s="7">
        <v>1131.5</v>
      </c>
      <c r="N39" s="7">
        <v>1236.7</v>
      </c>
      <c r="O39" s="7">
        <v>1355.6</v>
      </c>
      <c r="P39" s="7">
        <v>1338</v>
      </c>
    </row>
    <row r="40" spans="1:16" ht="15" customHeight="1" x14ac:dyDescent="0.2">
      <c r="A40" s="68" t="s">
        <v>80</v>
      </c>
      <c r="B40" s="61">
        <v>223.6</v>
      </c>
      <c r="C40" s="63">
        <v>231.1</v>
      </c>
      <c r="D40" s="61">
        <v>342.2</v>
      </c>
      <c r="E40" s="63">
        <v>407.3</v>
      </c>
      <c r="F40" s="61">
        <v>497.2</v>
      </c>
      <c r="G40" s="63">
        <v>454.2</v>
      </c>
      <c r="H40" s="69">
        <v>665.2</v>
      </c>
      <c r="I40" s="63">
        <v>617.20000000000005</v>
      </c>
      <c r="J40" s="63">
        <v>624.79999999999995</v>
      </c>
      <c r="K40" s="63">
        <v>606.79999999999995</v>
      </c>
      <c r="L40" s="63">
        <v>628</v>
      </c>
      <c r="M40" s="63">
        <v>737.3</v>
      </c>
      <c r="N40" s="63">
        <v>684.5</v>
      </c>
      <c r="O40" s="63">
        <v>768.8</v>
      </c>
      <c r="P40" s="63">
        <v>822.6</v>
      </c>
    </row>
    <row r="41" spans="1:16" ht="15" customHeight="1" x14ac:dyDescent="0.2">
      <c r="A41" s="65" t="s">
        <v>81</v>
      </c>
      <c r="B41" s="66">
        <v>128</v>
      </c>
      <c r="C41" s="62">
        <v>117.6</v>
      </c>
      <c r="D41" s="66">
        <v>85.6</v>
      </c>
      <c r="E41" s="62">
        <v>56.8</v>
      </c>
      <c r="F41" s="66">
        <v>54.5</v>
      </c>
      <c r="G41" s="62">
        <v>34.5</v>
      </c>
      <c r="H41" s="67">
        <v>81.900000000000006</v>
      </c>
      <c r="I41" s="62">
        <v>59.6</v>
      </c>
      <c r="J41" s="62">
        <v>109.7</v>
      </c>
      <c r="K41" s="62">
        <v>72.099999999999994</v>
      </c>
      <c r="L41" s="62">
        <v>62</v>
      </c>
      <c r="M41" s="62">
        <v>63.4</v>
      </c>
      <c r="N41" s="62">
        <v>68.2</v>
      </c>
      <c r="O41" s="62">
        <v>74.900000000000006</v>
      </c>
      <c r="P41" s="62">
        <v>73.5</v>
      </c>
    </row>
    <row r="42" spans="1:16" ht="15" customHeight="1" x14ac:dyDescent="0.25">
      <c r="A42" s="12" t="s">
        <v>82</v>
      </c>
      <c r="B42" s="6">
        <v>351.6</v>
      </c>
      <c r="C42" s="6">
        <v>348.7</v>
      </c>
      <c r="D42" s="6">
        <v>427.79999999999995</v>
      </c>
      <c r="E42" s="6">
        <v>464.1</v>
      </c>
      <c r="F42" s="6">
        <v>551.70000000000005</v>
      </c>
      <c r="G42" s="6">
        <v>488.7</v>
      </c>
      <c r="H42" s="34">
        <v>747.1</v>
      </c>
      <c r="I42" s="6">
        <v>676.80000000000007</v>
      </c>
      <c r="J42" s="6">
        <v>734.5</v>
      </c>
      <c r="K42" s="6">
        <v>678.9</v>
      </c>
      <c r="L42" s="6">
        <v>690</v>
      </c>
      <c r="M42" s="6">
        <v>800.69999999999993</v>
      </c>
      <c r="N42" s="6">
        <v>752.7</v>
      </c>
      <c r="O42" s="6">
        <v>843.69999999999993</v>
      </c>
      <c r="P42" s="6">
        <v>896.1</v>
      </c>
    </row>
    <row r="43" spans="1:16" ht="15" customHeight="1" x14ac:dyDescent="0.2">
      <c r="A43" s="43" t="s">
        <v>83</v>
      </c>
      <c r="B43" s="44">
        <v>2887.9</v>
      </c>
      <c r="C43" s="44">
        <v>3079.2</v>
      </c>
      <c r="D43" s="44">
        <v>3336</v>
      </c>
      <c r="E43" s="44">
        <v>3704.6</v>
      </c>
      <c r="F43" s="44">
        <v>3878.1</v>
      </c>
      <c r="G43" s="44">
        <v>4038.4</v>
      </c>
      <c r="H43" s="70">
        <v>4778.1000000000004</v>
      </c>
      <c r="I43" s="44">
        <v>4639.5</v>
      </c>
      <c r="J43" s="44">
        <v>5013.8999999999996</v>
      </c>
      <c r="K43" s="44">
        <v>4933.8999999999996</v>
      </c>
      <c r="L43" s="44">
        <v>5006.7</v>
      </c>
      <c r="M43" s="44">
        <v>5254.3</v>
      </c>
      <c r="N43" s="44">
        <v>5690.8</v>
      </c>
      <c r="O43" s="44">
        <v>5969.6</v>
      </c>
      <c r="P43" s="44">
        <v>6145.6</v>
      </c>
    </row>
    <row r="44" spans="1:16" ht="15" customHeight="1" x14ac:dyDescent="0.2">
      <c r="A44" s="71"/>
      <c r="B44" s="72"/>
      <c r="C44" s="72"/>
      <c r="D44" s="72"/>
      <c r="E44" s="72"/>
      <c r="F44" s="72"/>
      <c r="G44" s="72"/>
      <c r="H44" s="72"/>
      <c r="I44" s="72"/>
      <c r="J44" s="72"/>
      <c r="K44" s="72"/>
      <c r="L44" s="72"/>
      <c r="M44" s="72"/>
      <c r="N44" s="72"/>
      <c r="O44" s="72"/>
      <c r="P44" s="73"/>
    </row>
    <row r="45" spans="1:16" ht="15" customHeight="1" x14ac:dyDescent="0.2">
      <c r="A45" s="233"/>
      <c r="B45" s="234"/>
      <c r="C45" s="234"/>
      <c r="D45" s="234"/>
      <c r="E45" s="234"/>
      <c r="F45" s="234"/>
      <c r="G45" s="234"/>
      <c r="H45" s="234"/>
      <c r="I45" s="234"/>
      <c r="J45" s="234"/>
      <c r="K45" s="234"/>
      <c r="L45" s="234"/>
      <c r="M45" s="234"/>
      <c r="N45" s="234"/>
      <c r="O45" s="234"/>
      <c r="P45" s="235"/>
    </row>
    <row r="46" spans="1:16" ht="20.100000000000001" customHeight="1" x14ac:dyDescent="0.2">
      <c r="A46" s="229" t="s">
        <v>45</v>
      </c>
      <c r="B46" s="230" t="s">
        <v>29</v>
      </c>
      <c r="C46" s="231"/>
      <c r="D46" s="231"/>
      <c r="E46" s="231"/>
      <c r="F46" s="231"/>
      <c r="G46" s="231"/>
      <c r="H46" s="231"/>
      <c r="I46" s="231"/>
      <c r="J46" s="231"/>
      <c r="K46" s="231"/>
      <c r="L46" s="231"/>
      <c r="M46" s="231"/>
      <c r="N46" s="231"/>
      <c r="O46" s="231"/>
      <c r="P46" s="232"/>
    </row>
    <row r="47" spans="1:16" ht="20.100000000000001" customHeight="1" x14ac:dyDescent="0.2">
      <c r="A47" s="220"/>
      <c r="B47" s="42">
        <v>2010</v>
      </c>
      <c r="C47" s="42">
        <v>2011</v>
      </c>
      <c r="D47" s="42">
        <v>2012</v>
      </c>
      <c r="E47" s="42">
        <v>2013</v>
      </c>
      <c r="F47" s="42">
        <v>2014</v>
      </c>
      <c r="G47" s="42">
        <v>2015</v>
      </c>
      <c r="H47" s="42">
        <v>2016</v>
      </c>
      <c r="I47" s="42">
        <v>2017</v>
      </c>
      <c r="J47" s="42">
        <v>2018</v>
      </c>
      <c r="K47" s="42">
        <v>2019</v>
      </c>
      <c r="L47" s="42">
        <v>2020</v>
      </c>
      <c r="M47" s="42">
        <v>2021</v>
      </c>
      <c r="N47" s="42">
        <v>2022</v>
      </c>
      <c r="O47" s="42">
        <v>2023</v>
      </c>
      <c r="P47" s="42" t="s">
        <v>10</v>
      </c>
    </row>
    <row r="48" spans="1:16" ht="15" customHeight="1" x14ac:dyDescent="0.25">
      <c r="A48" s="10" t="s">
        <v>71</v>
      </c>
      <c r="B48" s="4">
        <v>0</v>
      </c>
      <c r="C48" s="6">
        <v>0</v>
      </c>
      <c r="D48" s="4">
        <v>0</v>
      </c>
      <c r="E48" s="6">
        <v>0</v>
      </c>
      <c r="F48" s="4">
        <v>0</v>
      </c>
      <c r="G48" s="6">
        <v>0</v>
      </c>
      <c r="H48" s="6">
        <v>0</v>
      </c>
      <c r="I48" s="6">
        <v>0</v>
      </c>
      <c r="J48" s="6">
        <v>0</v>
      </c>
      <c r="K48" s="6">
        <v>0</v>
      </c>
      <c r="L48" s="6">
        <v>0</v>
      </c>
      <c r="M48" s="6">
        <v>0</v>
      </c>
      <c r="N48" s="6">
        <v>0</v>
      </c>
      <c r="O48" s="6">
        <v>0</v>
      </c>
      <c r="P48" s="6">
        <v>0</v>
      </c>
    </row>
    <row r="49" spans="1:16" ht="15" customHeight="1" x14ac:dyDescent="0.2">
      <c r="A49" s="68" t="s">
        <v>72</v>
      </c>
      <c r="B49" s="61">
        <v>1.1000000000000001</v>
      </c>
      <c r="C49" s="63">
        <v>1.1000000000000001</v>
      </c>
      <c r="D49" s="61">
        <v>1.2</v>
      </c>
      <c r="E49" s="63">
        <v>1.2</v>
      </c>
      <c r="F49" s="61">
        <v>1.3</v>
      </c>
      <c r="G49" s="63">
        <v>1.3</v>
      </c>
      <c r="H49" s="63">
        <v>1.5</v>
      </c>
      <c r="I49" s="63">
        <v>1.6</v>
      </c>
      <c r="J49" s="63">
        <v>1.7</v>
      </c>
      <c r="K49" s="144">
        <v>1.9</v>
      </c>
      <c r="L49" s="144">
        <v>1.9</v>
      </c>
      <c r="M49" s="144">
        <v>1.9</v>
      </c>
      <c r="N49" s="144">
        <v>2.1</v>
      </c>
      <c r="O49" s="144">
        <v>2.2999999999999998</v>
      </c>
      <c r="P49" s="144">
        <v>2.2999999999999998</v>
      </c>
    </row>
    <row r="50" spans="1:16" ht="15" customHeight="1" x14ac:dyDescent="0.2">
      <c r="A50" s="65" t="s">
        <v>73</v>
      </c>
      <c r="B50" s="66">
        <v>1.8</v>
      </c>
      <c r="C50" s="62">
        <v>1.9</v>
      </c>
      <c r="D50" s="66">
        <v>1.6</v>
      </c>
      <c r="E50" s="62">
        <v>0</v>
      </c>
      <c r="F50" s="66">
        <v>-0.3</v>
      </c>
      <c r="G50" s="62">
        <v>-0.7</v>
      </c>
      <c r="H50" s="62">
        <v>-0.3</v>
      </c>
      <c r="I50" s="62">
        <v>-0.2</v>
      </c>
      <c r="J50" s="62">
        <v>-0.1</v>
      </c>
      <c r="K50" s="145">
        <v>-0.1</v>
      </c>
      <c r="L50" s="145">
        <v>-0.2</v>
      </c>
      <c r="M50" s="145">
        <v>-0.3</v>
      </c>
      <c r="N50" s="145">
        <v>0.8</v>
      </c>
      <c r="O50" s="145">
        <v>5.5</v>
      </c>
      <c r="P50" s="145">
        <v>4.2</v>
      </c>
    </row>
    <row r="51" spans="1:16" ht="15" customHeight="1" x14ac:dyDescent="0.2">
      <c r="A51" s="65" t="s">
        <v>74</v>
      </c>
      <c r="B51" s="66">
        <v>0</v>
      </c>
      <c r="C51" s="62">
        <v>0</v>
      </c>
      <c r="D51" s="66">
        <v>0</v>
      </c>
      <c r="E51" s="62">
        <v>0</v>
      </c>
      <c r="F51" s="66">
        <v>0.1</v>
      </c>
      <c r="G51" s="62">
        <v>0.2</v>
      </c>
      <c r="H51" s="62">
        <v>0</v>
      </c>
      <c r="I51" s="62">
        <v>0</v>
      </c>
      <c r="J51" s="62">
        <v>0</v>
      </c>
      <c r="K51" s="145">
        <v>0</v>
      </c>
      <c r="L51" s="145">
        <v>0</v>
      </c>
      <c r="M51" s="145">
        <v>0</v>
      </c>
      <c r="N51" s="145">
        <v>0</v>
      </c>
      <c r="O51" s="145">
        <v>0</v>
      </c>
      <c r="P51" s="145">
        <v>0</v>
      </c>
    </row>
    <row r="52" spans="1:16" ht="15" customHeight="1" x14ac:dyDescent="0.2">
      <c r="A52" s="65" t="s">
        <v>75</v>
      </c>
      <c r="B52" s="66">
        <v>0</v>
      </c>
      <c r="C52" s="62">
        <v>0</v>
      </c>
      <c r="D52" s="66">
        <v>0</v>
      </c>
      <c r="E52" s="62">
        <v>0</v>
      </c>
      <c r="F52" s="66">
        <v>0</v>
      </c>
      <c r="G52" s="62">
        <v>0</v>
      </c>
      <c r="H52" s="62">
        <v>0.1</v>
      </c>
      <c r="I52" s="62">
        <v>0</v>
      </c>
      <c r="J52" s="62">
        <v>0.5</v>
      </c>
      <c r="K52" s="145">
        <v>1.7</v>
      </c>
      <c r="L52" s="145">
        <v>19.600000000000001</v>
      </c>
      <c r="M52" s="145">
        <v>0</v>
      </c>
      <c r="N52" s="145">
        <v>0.8</v>
      </c>
      <c r="O52" s="145">
        <v>0.8</v>
      </c>
      <c r="P52" s="145">
        <v>0.7</v>
      </c>
    </row>
    <row r="53" spans="1:16" ht="15" customHeight="1" x14ac:dyDescent="0.2">
      <c r="A53" s="65" t="s">
        <v>76</v>
      </c>
      <c r="B53" s="66">
        <v>0.2</v>
      </c>
      <c r="C53" s="62">
        <v>0.1</v>
      </c>
      <c r="D53" s="66">
        <v>0.2</v>
      </c>
      <c r="E53" s="62">
        <v>0.2</v>
      </c>
      <c r="F53" s="66">
        <v>0</v>
      </c>
      <c r="G53" s="62">
        <v>1.3</v>
      </c>
      <c r="H53" s="62">
        <v>2.4</v>
      </c>
      <c r="I53" s="62">
        <v>3</v>
      </c>
      <c r="J53" s="62">
        <v>2.8</v>
      </c>
      <c r="K53" s="145">
        <v>1.9</v>
      </c>
      <c r="L53" s="145">
        <v>2.4</v>
      </c>
      <c r="M53" s="145">
        <v>3.2</v>
      </c>
      <c r="N53" s="145">
        <v>3</v>
      </c>
      <c r="O53" s="145">
        <v>4.8</v>
      </c>
      <c r="P53" s="145">
        <v>3.3</v>
      </c>
    </row>
    <row r="54" spans="1:16" ht="15" customHeight="1" x14ac:dyDescent="0.25">
      <c r="A54" s="10" t="s">
        <v>78</v>
      </c>
      <c r="B54" s="6">
        <v>3.1000000000000005</v>
      </c>
      <c r="C54" s="6">
        <v>3.1</v>
      </c>
      <c r="D54" s="6">
        <v>3</v>
      </c>
      <c r="E54" s="6">
        <v>1.4</v>
      </c>
      <c r="F54" s="6">
        <v>1.1000000000000001</v>
      </c>
      <c r="G54" s="6">
        <v>2.1</v>
      </c>
      <c r="H54" s="6">
        <v>3.7</v>
      </c>
      <c r="I54" s="6">
        <v>4.4000000000000004</v>
      </c>
      <c r="J54" s="6">
        <v>4.8999999999999995</v>
      </c>
      <c r="K54" s="6">
        <v>5.4</v>
      </c>
      <c r="L54" s="6">
        <v>23.7</v>
      </c>
      <c r="M54" s="6">
        <v>4.8</v>
      </c>
      <c r="N54" s="6">
        <v>6.7</v>
      </c>
      <c r="O54" s="6">
        <v>13.399999999999999</v>
      </c>
      <c r="P54" s="6">
        <v>10.5</v>
      </c>
    </row>
    <row r="55" spans="1:16" ht="15" customHeight="1" x14ac:dyDescent="0.25">
      <c r="A55" s="11" t="s">
        <v>79</v>
      </c>
      <c r="B55" s="9">
        <v>0</v>
      </c>
      <c r="C55" s="7">
        <v>0</v>
      </c>
      <c r="D55" s="9">
        <v>0</v>
      </c>
      <c r="E55" s="7">
        <v>0</v>
      </c>
      <c r="F55" s="9">
        <v>0</v>
      </c>
      <c r="G55" s="7">
        <v>0</v>
      </c>
      <c r="H55" s="7">
        <v>0</v>
      </c>
      <c r="I55" s="7">
        <v>0</v>
      </c>
      <c r="J55" s="7">
        <v>0</v>
      </c>
      <c r="K55" s="7">
        <v>0</v>
      </c>
      <c r="L55" s="7">
        <v>0</v>
      </c>
      <c r="M55" s="7">
        <v>0</v>
      </c>
      <c r="N55" s="7">
        <v>0</v>
      </c>
      <c r="O55" s="7">
        <v>0</v>
      </c>
      <c r="P55" s="7">
        <v>0</v>
      </c>
    </row>
    <row r="56" spans="1:16" ht="15" customHeight="1" x14ac:dyDescent="0.2">
      <c r="A56" s="68" t="s">
        <v>80</v>
      </c>
      <c r="B56" s="61">
        <v>83</v>
      </c>
      <c r="C56" s="63">
        <v>85.5</v>
      </c>
      <c r="D56" s="61">
        <v>87.6</v>
      </c>
      <c r="E56" s="63">
        <v>88.8</v>
      </c>
      <c r="F56" s="61">
        <v>93.5</v>
      </c>
      <c r="G56" s="63">
        <v>1197.5</v>
      </c>
      <c r="H56" s="63">
        <v>1289.2</v>
      </c>
      <c r="I56" s="63">
        <v>1340.2</v>
      </c>
      <c r="J56" s="63">
        <v>1382.8</v>
      </c>
      <c r="K56" s="144">
        <v>1419.1</v>
      </c>
      <c r="L56" s="144">
        <v>1642</v>
      </c>
      <c r="M56" s="144">
        <v>1752.4</v>
      </c>
      <c r="N56" s="144">
        <v>1757.4</v>
      </c>
      <c r="O56" s="144">
        <v>1854.6</v>
      </c>
      <c r="P56" s="144">
        <v>1890.2</v>
      </c>
    </row>
    <row r="57" spans="1:16" ht="15" customHeight="1" x14ac:dyDescent="0.25">
      <c r="A57" s="12" t="s">
        <v>82</v>
      </c>
      <c r="B57" s="22">
        <v>83</v>
      </c>
      <c r="C57" s="23">
        <v>85.5</v>
      </c>
      <c r="D57" s="22">
        <v>87.6</v>
      </c>
      <c r="E57" s="23">
        <v>88.8</v>
      </c>
      <c r="F57" s="22">
        <v>93.5</v>
      </c>
      <c r="G57" s="23">
        <v>1197.5</v>
      </c>
      <c r="H57" s="23">
        <v>1289.2</v>
      </c>
      <c r="I57" s="23">
        <v>1340.2</v>
      </c>
      <c r="J57" s="23">
        <v>1382.8</v>
      </c>
      <c r="K57" s="23">
        <v>1419.1</v>
      </c>
      <c r="L57" s="23">
        <v>1642</v>
      </c>
      <c r="M57" s="23">
        <v>1752.4</v>
      </c>
      <c r="N57" s="23">
        <v>1757.4</v>
      </c>
      <c r="O57" s="23">
        <v>1854.6</v>
      </c>
      <c r="P57" s="23">
        <v>1890.2</v>
      </c>
    </row>
    <row r="58" spans="1:16" ht="15" customHeight="1" x14ac:dyDescent="0.2">
      <c r="A58" s="43" t="s">
        <v>83</v>
      </c>
      <c r="B58" s="44">
        <v>86</v>
      </c>
      <c r="C58" s="44">
        <v>88.6</v>
      </c>
      <c r="D58" s="44">
        <v>90.5</v>
      </c>
      <c r="E58" s="44">
        <v>90.3</v>
      </c>
      <c r="F58" s="44">
        <v>94.7</v>
      </c>
      <c r="G58" s="44">
        <v>1199.8</v>
      </c>
      <c r="H58" s="44">
        <v>1293</v>
      </c>
      <c r="I58" s="44">
        <v>1344.6</v>
      </c>
      <c r="J58" s="44">
        <v>1387.7</v>
      </c>
      <c r="K58" s="44">
        <v>1424.5</v>
      </c>
      <c r="L58" s="44">
        <v>1665.6</v>
      </c>
      <c r="M58" s="44">
        <v>1757.2</v>
      </c>
      <c r="N58" s="44">
        <v>1764.1</v>
      </c>
      <c r="O58" s="44">
        <v>1867.9</v>
      </c>
      <c r="P58" s="44">
        <v>1900.8</v>
      </c>
    </row>
    <row r="59" spans="1:16" ht="15" customHeight="1" x14ac:dyDescent="0.2">
      <c r="A59" s="71"/>
      <c r="B59" s="72"/>
      <c r="C59" s="72"/>
      <c r="D59" s="72"/>
      <c r="E59" s="72"/>
      <c r="F59" s="72"/>
      <c r="G59" s="72"/>
      <c r="H59" s="72"/>
      <c r="I59" s="72"/>
      <c r="J59" s="72"/>
      <c r="K59" s="72"/>
      <c r="L59" s="72"/>
      <c r="M59" s="72"/>
      <c r="N59" s="72"/>
      <c r="O59" s="72"/>
      <c r="P59" s="73"/>
    </row>
    <row r="60" spans="1:16" ht="15" customHeight="1" x14ac:dyDescent="0.2">
      <c r="A60" s="233"/>
      <c r="B60" s="234"/>
      <c r="C60" s="234"/>
      <c r="D60" s="234"/>
      <c r="E60" s="234"/>
      <c r="F60" s="234"/>
      <c r="G60" s="234"/>
      <c r="H60" s="234"/>
      <c r="I60" s="234"/>
      <c r="J60" s="234"/>
      <c r="K60" s="234"/>
      <c r="L60" s="234"/>
      <c r="M60" s="234"/>
      <c r="N60" s="234"/>
      <c r="O60" s="234"/>
      <c r="P60" s="235"/>
    </row>
    <row r="61" spans="1:16" ht="20.100000000000001" customHeight="1" x14ac:dyDescent="0.2">
      <c r="A61" s="229" t="s">
        <v>45</v>
      </c>
      <c r="B61" s="230" t="s">
        <v>30</v>
      </c>
      <c r="C61" s="231"/>
      <c r="D61" s="231"/>
      <c r="E61" s="231"/>
      <c r="F61" s="231"/>
      <c r="G61" s="231"/>
      <c r="H61" s="231"/>
      <c r="I61" s="231"/>
      <c r="J61" s="231"/>
      <c r="K61" s="231"/>
      <c r="L61" s="231"/>
      <c r="M61" s="231"/>
      <c r="N61" s="231"/>
      <c r="O61" s="231"/>
      <c r="P61" s="232"/>
    </row>
    <row r="62" spans="1:16" ht="20.100000000000001" customHeight="1" x14ac:dyDescent="0.2">
      <c r="A62" s="220"/>
      <c r="B62" s="42">
        <v>2010</v>
      </c>
      <c r="C62" s="42">
        <v>2011</v>
      </c>
      <c r="D62" s="42">
        <v>2012</v>
      </c>
      <c r="E62" s="42">
        <v>2013</v>
      </c>
      <c r="F62" s="42">
        <v>2014</v>
      </c>
      <c r="G62" s="42">
        <v>2015</v>
      </c>
      <c r="H62" s="42">
        <v>2016</v>
      </c>
      <c r="I62" s="42">
        <v>2017</v>
      </c>
      <c r="J62" s="42">
        <v>2018</v>
      </c>
      <c r="K62" s="42">
        <v>2019</v>
      </c>
      <c r="L62" s="42">
        <v>2020</v>
      </c>
      <c r="M62" s="42">
        <v>2021</v>
      </c>
      <c r="N62" s="42">
        <v>2022</v>
      </c>
      <c r="O62" s="42">
        <v>2023</v>
      </c>
      <c r="P62" s="42" t="s">
        <v>10</v>
      </c>
    </row>
    <row r="63" spans="1:16" ht="15" customHeight="1" x14ac:dyDescent="0.25">
      <c r="A63" s="10" t="s">
        <v>71</v>
      </c>
      <c r="B63" s="4">
        <v>0</v>
      </c>
      <c r="C63" s="6">
        <v>0</v>
      </c>
      <c r="D63" s="4">
        <v>0</v>
      </c>
      <c r="E63" s="6">
        <v>0</v>
      </c>
      <c r="F63" s="4">
        <v>0</v>
      </c>
      <c r="G63" s="6">
        <v>0</v>
      </c>
      <c r="H63" s="6">
        <v>0</v>
      </c>
      <c r="I63" s="6">
        <v>0</v>
      </c>
      <c r="J63" s="6">
        <v>0</v>
      </c>
      <c r="K63" s="6">
        <v>0</v>
      </c>
      <c r="L63" s="6">
        <v>0</v>
      </c>
      <c r="M63" s="6">
        <v>0</v>
      </c>
      <c r="N63" s="6">
        <v>0</v>
      </c>
      <c r="O63" s="6">
        <v>0</v>
      </c>
      <c r="P63" s="6">
        <v>0</v>
      </c>
    </row>
    <row r="64" spans="1:16" ht="15" customHeight="1" x14ac:dyDescent="0.2">
      <c r="A64" s="68" t="s">
        <v>72</v>
      </c>
      <c r="B64" s="61">
        <v>3.6</v>
      </c>
      <c r="C64" s="63">
        <v>4.0999999999999996</v>
      </c>
      <c r="D64" s="61">
        <v>4.5</v>
      </c>
      <c r="E64" s="63">
        <v>4.9000000000000004</v>
      </c>
      <c r="F64" s="61">
        <v>5.4</v>
      </c>
      <c r="G64" s="63">
        <v>5.7</v>
      </c>
      <c r="H64" s="63">
        <v>6.1</v>
      </c>
      <c r="I64" s="63">
        <v>6.5</v>
      </c>
      <c r="J64" s="63">
        <v>6.9</v>
      </c>
      <c r="K64" s="144">
        <v>7.1</v>
      </c>
      <c r="L64" s="144">
        <v>7.4</v>
      </c>
      <c r="M64" s="144">
        <v>0</v>
      </c>
      <c r="N64" s="144">
        <v>0</v>
      </c>
      <c r="O64" s="144">
        <v>0</v>
      </c>
      <c r="P64" s="144">
        <v>0</v>
      </c>
    </row>
    <row r="65" spans="1:16" ht="15" customHeight="1" x14ac:dyDescent="0.2">
      <c r="A65" s="65" t="s">
        <v>73</v>
      </c>
      <c r="B65" s="66">
        <v>0.2</v>
      </c>
      <c r="C65" s="62">
        <v>0.4</v>
      </c>
      <c r="D65" s="66">
        <v>0.2</v>
      </c>
      <c r="E65" s="62">
        <v>0.1</v>
      </c>
      <c r="F65" s="66">
        <v>0.1</v>
      </c>
      <c r="G65" s="62">
        <v>0</v>
      </c>
      <c r="H65" s="62">
        <v>0</v>
      </c>
      <c r="I65" s="62">
        <v>0</v>
      </c>
      <c r="J65" s="62">
        <v>0</v>
      </c>
      <c r="K65" s="145">
        <v>0</v>
      </c>
      <c r="L65" s="145">
        <v>0</v>
      </c>
      <c r="M65" s="145">
        <v>0</v>
      </c>
      <c r="N65" s="145">
        <v>0.6</v>
      </c>
      <c r="O65" s="145">
        <v>5.2</v>
      </c>
      <c r="P65" s="145">
        <v>7.2</v>
      </c>
    </row>
    <row r="66" spans="1:16" ht="15" customHeight="1" x14ac:dyDescent="0.2">
      <c r="A66" s="65" t="s">
        <v>75</v>
      </c>
      <c r="B66" s="66">
        <v>-0.1</v>
      </c>
      <c r="C66" s="62">
        <v>0.1</v>
      </c>
      <c r="D66" s="66">
        <v>0.1</v>
      </c>
      <c r="E66" s="62">
        <v>0.1</v>
      </c>
      <c r="F66" s="66">
        <v>0.1</v>
      </c>
      <c r="G66" s="62">
        <v>0.1</v>
      </c>
      <c r="H66" s="62">
        <v>0.8</v>
      </c>
      <c r="I66" s="62">
        <v>0.1</v>
      </c>
      <c r="J66" s="62">
        <v>0.1</v>
      </c>
      <c r="K66" s="145">
        <v>0.1</v>
      </c>
      <c r="L66" s="145">
        <v>0.1</v>
      </c>
      <c r="M66" s="145">
        <v>0.1</v>
      </c>
      <c r="N66" s="145">
        <v>0.5</v>
      </c>
      <c r="O66" s="145">
        <v>0.1</v>
      </c>
      <c r="P66" s="145">
        <v>0.3</v>
      </c>
    </row>
    <row r="67" spans="1:16" ht="15" customHeight="1" x14ac:dyDescent="0.2">
      <c r="A67" s="65" t="s">
        <v>76</v>
      </c>
      <c r="B67" s="66">
        <v>2.1</v>
      </c>
      <c r="C67" s="62">
        <v>2.6</v>
      </c>
      <c r="D67" s="66">
        <v>2.7</v>
      </c>
      <c r="E67" s="62">
        <v>2.9</v>
      </c>
      <c r="F67" s="66">
        <v>1.7</v>
      </c>
      <c r="G67" s="62">
        <v>1.5</v>
      </c>
      <c r="H67" s="62">
        <v>2.1</v>
      </c>
      <c r="I67" s="62">
        <v>2.2000000000000002</v>
      </c>
      <c r="J67" s="62">
        <v>2.5</v>
      </c>
      <c r="K67" s="145">
        <v>2.6</v>
      </c>
      <c r="L67" s="145">
        <v>2.9</v>
      </c>
      <c r="M67" s="145">
        <v>2.7</v>
      </c>
      <c r="N67" s="145">
        <v>4.5</v>
      </c>
      <c r="O67" s="145">
        <v>5.6</v>
      </c>
      <c r="P67" s="145">
        <v>6.1</v>
      </c>
    </row>
    <row r="68" spans="1:16" ht="15" customHeight="1" x14ac:dyDescent="0.2">
      <c r="A68" s="65" t="s">
        <v>77</v>
      </c>
      <c r="B68" s="66">
        <v>0</v>
      </c>
      <c r="C68" s="62">
        <v>0.1</v>
      </c>
      <c r="D68" s="66">
        <v>0.1</v>
      </c>
      <c r="E68" s="62">
        <v>0</v>
      </c>
      <c r="F68" s="66">
        <v>0</v>
      </c>
      <c r="G68" s="62">
        <v>0</v>
      </c>
      <c r="H68" s="67">
        <v>0</v>
      </c>
      <c r="I68" s="62">
        <v>0</v>
      </c>
      <c r="J68" s="62">
        <v>3</v>
      </c>
      <c r="K68" s="145">
        <v>0</v>
      </c>
      <c r="L68" s="145">
        <v>0.1</v>
      </c>
      <c r="M68" s="145">
        <v>0.1</v>
      </c>
      <c r="N68" s="145">
        <v>0</v>
      </c>
      <c r="O68" s="145">
        <v>0.5</v>
      </c>
      <c r="P68" s="145">
        <v>0.7</v>
      </c>
    </row>
    <row r="69" spans="1:16" ht="15" customHeight="1" x14ac:dyDescent="0.25">
      <c r="A69" s="10" t="s">
        <v>78</v>
      </c>
      <c r="B69" s="6">
        <v>5.8000000000000007</v>
      </c>
      <c r="C69" s="6">
        <v>7.2999999999999989</v>
      </c>
      <c r="D69" s="6">
        <v>7.6</v>
      </c>
      <c r="E69" s="6">
        <v>8</v>
      </c>
      <c r="F69" s="6">
        <v>7.3</v>
      </c>
      <c r="G69" s="6">
        <v>7.3</v>
      </c>
      <c r="H69" s="6">
        <v>9</v>
      </c>
      <c r="I69" s="6">
        <v>8.8000000000000007</v>
      </c>
      <c r="J69" s="6">
        <v>12.5</v>
      </c>
      <c r="K69" s="6">
        <v>9.7999999999999989</v>
      </c>
      <c r="L69" s="6">
        <v>10.5</v>
      </c>
      <c r="M69" s="6">
        <v>2.9000000000000004</v>
      </c>
      <c r="N69" s="6">
        <v>5.6</v>
      </c>
      <c r="O69" s="6">
        <v>11.399999999999999</v>
      </c>
      <c r="P69" s="6">
        <v>14.299999999999999</v>
      </c>
    </row>
    <row r="70" spans="1:16" ht="15" customHeight="1" x14ac:dyDescent="0.25">
      <c r="A70" s="11" t="s">
        <v>79</v>
      </c>
      <c r="B70" s="9">
        <v>6.2</v>
      </c>
      <c r="C70" s="7">
        <v>6.8</v>
      </c>
      <c r="D70" s="9">
        <v>9</v>
      </c>
      <c r="E70" s="7">
        <v>11</v>
      </c>
      <c r="F70" s="9">
        <v>13.3</v>
      </c>
      <c r="G70" s="7">
        <v>15.3</v>
      </c>
      <c r="H70" s="7">
        <v>16</v>
      </c>
      <c r="I70" s="7">
        <v>16.600000000000001</v>
      </c>
      <c r="J70" s="7">
        <v>17.2</v>
      </c>
      <c r="K70" s="7">
        <v>17.7</v>
      </c>
      <c r="L70" s="7">
        <v>15.9</v>
      </c>
      <c r="M70" s="7">
        <v>18.399999999999999</v>
      </c>
      <c r="N70" s="7">
        <v>20.2</v>
      </c>
      <c r="O70" s="7">
        <v>22.4</v>
      </c>
      <c r="P70" s="7">
        <v>22.6</v>
      </c>
    </row>
    <row r="71" spans="1:16" ht="15" customHeight="1" x14ac:dyDescent="0.2">
      <c r="A71" s="68" t="s">
        <v>80</v>
      </c>
      <c r="B71" s="61">
        <v>118.2</v>
      </c>
      <c r="C71" s="63">
        <v>123.3</v>
      </c>
      <c r="D71" s="61">
        <v>130.6</v>
      </c>
      <c r="E71" s="63">
        <v>131.69999999999999</v>
      </c>
      <c r="F71" s="61">
        <v>130.5</v>
      </c>
      <c r="G71" s="63">
        <v>130.69999999999999</v>
      </c>
      <c r="H71" s="63">
        <v>134.19999999999999</v>
      </c>
      <c r="I71" s="63">
        <v>139</v>
      </c>
      <c r="J71" s="63">
        <v>141.5</v>
      </c>
      <c r="K71" s="144">
        <v>144.9</v>
      </c>
      <c r="L71" s="144">
        <v>165.6</v>
      </c>
      <c r="M71" s="144">
        <v>151</v>
      </c>
      <c r="N71" s="144">
        <v>166.4</v>
      </c>
      <c r="O71" s="144">
        <v>177.5</v>
      </c>
      <c r="P71" s="144">
        <v>183.4</v>
      </c>
    </row>
    <row r="72" spans="1:16" ht="15" customHeight="1" x14ac:dyDescent="0.25">
      <c r="A72" s="12" t="s">
        <v>82</v>
      </c>
      <c r="B72" s="22">
        <v>118.2</v>
      </c>
      <c r="C72" s="23">
        <v>123.3</v>
      </c>
      <c r="D72" s="22">
        <v>130.6</v>
      </c>
      <c r="E72" s="23">
        <v>131.69999999999999</v>
      </c>
      <c r="F72" s="22">
        <v>130.5</v>
      </c>
      <c r="G72" s="23">
        <v>130.69999999999999</v>
      </c>
      <c r="H72" s="23">
        <v>134.19999999999999</v>
      </c>
      <c r="I72" s="23">
        <v>139</v>
      </c>
      <c r="J72" s="23">
        <v>141.5</v>
      </c>
      <c r="K72" s="7">
        <v>144.9</v>
      </c>
      <c r="L72" s="7">
        <v>165.6</v>
      </c>
      <c r="M72" s="7">
        <v>151</v>
      </c>
      <c r="N72" s="7">
        <v>166.4</v>
      </c>
      <c r="O72" s="7">
        <v>177.5</v>
      </c>
      <c r="P72" s="7">
        <v>183.4</v>
      </c>
    </row>
    <row r="73" spans="1:16" ht="15" customHeight="1" x14ac:dyDescent="0.2">
      <c r="A73" s="43" t="s">
        <v>83</v>
      </c>
      <c r="B73" s="44">
        <v>130.19999999999999</v>
      </c>
      <c r="C73" s="44">
        <v>137.30000000000001</v>
      </c>
      <c r="D73" s="44">
        <v>147.30000000000001</v>
      </c>
      <c r="E73" s="44">
        <v>150.69999999999999</v>
      </c>
      <c r="F73" s="44">
        <v>151.1</v>
      </c>
      <c r="G73" s="44">
        <v>153.30000000000001</v>
      </c>
      <c r="H73" s="44">
        <v>159.1</v>
      </c>
      <c r="I73" s="44">
        <v>164.4</v>
      </c>
      <c r="J73" s="44">
        <v>171.3</v>
      </c>
      <c r="K73" s="44">
        <v>172.4</v>
      </c>
      <c r="L73" s="44">
        <v>192</v>
      </c>
      <c r="M73" s="44">
        <v>172.4</v>
      </c>
      <c r="N73" s="44">
        <v>192.2</v>
      </c>
      <c r="O73" s="44">
        <v>211.2</v>
      </c>
      <c r="P73" s="44">
        <v>222.5</v>
      </c>
    </row>
    <row r="74" spans="1:16" ht="15" customHeight="1" x14ac:dyDescent="0.2">
      <c r="A74" s="71"/>
      <c r="B74" s="72"/>
      <c r="C74" s="72"/>
      <c r="D74" s="72"/>
      <c r="E74" s="72"/>
      <c r="F74" s="72"/>
      <c r="G74" s="72"/>
      <c r="H74" s="72"/>
      <c r="I74" s="72"/>
      <c r="J74" s="72"/>
      <c r="K74" s="72"/>
      <c r="L74" s="72"/>
      <c r="M74" s="72"/>
      <c r="N74" s="72"/>
      <c r="O74" s="72"/>
      <c r="P74" s="73"/>
    </row>
    <row r="75" spans="1:16" ht="15" customHeight="1" x14ac:dyDescent="0.2">
      <c r="A75" s="233"/>
      <c r="B75" s="234"/>
      <c r="C75" s="234"/>
      <c r="D75" s="234"/>
      <c r="E75" s="234"/>
      <c r="F75" s="234"/>
      <c r="G75" s="234"/>
      <c r="H75" s="234"/>
      <c r="I75" s="234"/>
      <c r="J75" s="234"/>
      <c r="K75" s="234"/>
      <c r="L75" s="234"/>
      <c r="M75" s="234"/>
      <c r="N75" s="234"/>
      <c r="O75" s="234"/>
      <c r="P75" s="235"/>
    </row>
    <row r="76" spans="1:16" ht="20.100000000000001" customHeight="1" x14ac:dyDescent="0.2">
      <c r="A76" s="229" t="s">
        <v>45</v>
      </c>
      <c r="B76" s="230" t="s">
        <v>31</v>
      </c>
      <c r="C76" s="231"/>
      <c r="D76" s="231"/>
      <c r="E76" s="231"/>
      <c r="F76" s="231"/>
      <c r="G76" s="231"/>
      <c r="H76" s="231"/>
      <c r="I76" s="231"/>
      <c r="J76" s="231"/>
      <c r="K76" s="231"/>
      <c r="L76" s="231"/>
      <c r="M76" s="231"/>
      <c r="N76" s="231"/>
      <c r="O76" s="231"/>
      <c r="P76" s="232"/>
    </row>
    <row r="77" spans="1:16" ht="20.100000000000001" customHeight="1" x14ac:dyDescent="0.2">
      <c r="A77" s="220"/>
      <c r="B77" s="42">
        <v>2010</v>
      </c>
      <c r="C77" s="42">
        <v>2011</v>
      </c>
      <c r="D77" s="42">
        <v>2012</v>
      </c>
      <c r="E77" s="42">
        <v>2013</v>
      </c>
      <c r="F77" s="42">
        <v>2014</v>
      </c>
      <c r="G77" s="42">
        <v>2015</v>
      </c>
      <c r="H77" s="42">
        <v>2016</v>
      </c>
      <c r="I77" s="42">
        <v>2017</v>
      </c>
      <c r="J77" s="42">
        <v>2018</v>
      </c>
      <c r="K77" s="42">
        <v>2019</v>
      </c>
      <c r="L77" s="42">
        <v>2020</v>
      </c>
      <c r="M77" s="42">
        <v>2021</v>
      </c>
      <c r="N77" s="42">
        <v>2022</v>
      </c>
      <c r="O77" s="42">
        <v>2023</v>
      </c>
      <c r="P77" s="42" t="s">
        <v>10</v>
      </c>
    </row>
    <row r="78" spans="1:16" ht="15" customHeight="1" x14ac:dyDescent="0.25">
      <c r="A78" s="10" t="s">
        <v>71</v>
      </c>
      <c r="B78" s="4">
        <v>0</v>
      </c>
      <c r="C78" s="6">
        <v>0</v>
      </c>
      <c r="D78" s="4">
        <v>0</v>
      </c>
      <c r="E78" s="6">
        <v>0</v>
      </c>
      <c r="F78" s="4">
        <v>0</v>
      </c>
      <c r="G78" s="6">
        <v>0</v>
      </c>
      <c r="H78" s="6">
        <v>0</v>
      </c>
      <c r="I78" s="6">
        <v>0</v>
      </c>
      <c r="J78" s="6">
        <v>0</v>
      </c>
      <c r="K78" s="6">
        <v>0</v>
      </c>
      <c r="L78" s="6">
        <v>0</v>
      </c>
      <c r="M78" s="6">
        <v>0</v>
      </c>
      <c r="N78" s="6">
        <v>0</v>
      </c>
      <c r="O78" s="6">
        <v>0</v>
      </c>
      <c r="P78" s="6">
        <v>0</v>
      </c>
    </row>
    <row r="79" spans="1:16" ht="15" customHeight="1" x14ac:dyDescent="0.2">
      <c r="A79" s="68" t="s">
        <v>72</v>
      </c>
      <c r="B79" s="61">
        <v>0.6</v>
      </c>
      <c r="C79" s="63">
        <v>0.7</v>
      </c>
      <c r="D79" s="61">
        <v>0.8</v>
      </c>
      <c r="E79" s="63">
        <v>0.9</v>
      </c>
      <c r="F79" s="61">
        <v>1.1000000000000001</v>
      </c>
      <c r="G79" s="63">
        <v>1.3</v>
      </c>
      <c r="H79" s="63">
        <v>1.4</v>
      </c>
      <c r="I79" s="63">
        <v>1.5</v>
      </c>
      <c r="J79" s="63">
        <v>1.6</v>
      </c>
      <c r="K79" s="144">
        <v>2</v>
      </c>
      <c r="L79" s="144">
        <v>2.2999999999999998</v>
      </c>
      <c r="M79" s="144">
        <v>2.2999999999999998</v>
      </c>
      <c r="N79" s="144">
        <v>2.5</v>
      </c>
      <c r="O79" s="144">
        <v>2.7</v>
      </c>
      <c r="P79" s="144">
        <v>2.8</v>
      </c>
    </row>
    <row r="80" spans="1:16" ht="15" customHeight="1" x14ac:dyDescent="0.2">
      <c r="A80" s="65" t="s">
        <v>73</v>
      </c>
      <c r="B80" s="66">
        <v>0.3</v>
      </c>
      <c r="C80" s="62">
        <v>0</v>
      </c>
      <c r="D80" s="66">
        <v>0.1</v>
      </c>
      <c r="E80" s="62">
        <v>0</v>
      </c>
      <c r="F80" s="66">
        <v>0</v>
      </c>
      <c r="G80" s="62">
        <v>-0.1</v>
      </c>
      <c r="H80" s="62">
        <v>-0.1</v>
      </c>
      <c r="I80" s="62">
        <v>-0.1</v>
      </c>
      <c r="J80" s="62">
        <v>-0.1</v>
      </c>
      <c r="K80" s="145">
        <v>-0.1</v>
      </c>
      <c r="L80" s="145">
        <v>-0.2</v>
      </c>
      <c r="M80" s="145">
        <v>-0.3</v>
      </c>
      <c r="N80" s="145">
        <v>0.8</v>
      </c>
      <c r="O80" s="145">
        <v>3.1</v>
      </c>
      <c r="P80" s="145">
        <v>3.1</v>
      </c>
    </row>
    <row r="81" spans="1:16" ht="15" customHeight="1" x14ac:dyDescent="0.2">
      <c r="A81" s="65" t="s">
        <v>75</v>
      </c>
      <c r="B81" s="66">
        <v>4.7</v>
      </c>
      <c r="C81" s="62">
        <v>5.3</v>
      </c>
      <c r="D81" s="66">
        <v>7.7</v>
      </c>
      <c r="E81" s="62">
        <v>8.3000000000000007</v>
      </c>
      <c r="F81" s="66">
        <v>0.7</v>
      </c>
      <c r="G81" s="62">
        <v>3.9</v>
      </c>
      <c r="H81" s="62">
        <v>15.6</v>
      </c>
      <c r="I81" s="62">
        <v>8.5</v>
      </c>
      <c r="J81" s="62">
        <v>8.5</v>
      </c>
      <c r="K81" s="145">
        <v>9.3000000000000007</v>
      </c>
      <c r="L81" s="145">
        <v>9</v>
      </c>
      <c r="M81" s="145">
        <v>17.2</v>
      </c>
      <c r="N81" s="145">
        <v>8.9</v>
      </c>
      <c r="O81" s="145">
        <v>8.9</v>
      </c>
      <c r="P81" s="145">
        <v>11.4</v>
      </c>
    </row>
    <row r="82" spans="1:16" ht="15" customHeight="1" x14ac:dyDescent="0.2">
      <c r="A82" s="65" t="s">
        <v>76</v>
      </c>
      <c r="B82" s="66">
        <v>1.8</v>
      </c>
      <c r="C82" s="62">
        <v>2.2000000000000002</v>
      </c>
      <c r="D82" s="66">
        <v>2.2000000000000002</v>
      </c>
      <c r="E82" s="62">
        <v>3.3</v>
      </c>
      <c r="F82" s="66">
        <v>2.6</v>
      </c>
      <c r="G82" s="62">
        <v>3.1</v>
      </c>
      <c r="H82" s="62">
        <v>3.4</v>
      </c>
      <c r="I82" s="62">
        <v>4.2</v>
      </c>
      <c r="J82" s="62">
        <v>3.7</v>
      </c>
      <c r="K82" s="145">
        <v>3.1</v>
      </c>
      <c r="L82" s="145">
        <v>2.2000000000000002</v>
      </c>
      <c r="M82" s="145">
        <v>3.1</v>
      </c>
      <c r="N82" s="145">
        <v>4</v>
      </c>
      <c r="O82" s="145">
        <v>-9.5</v>
      </c>
      <c r="P82" s="145">
        <v>4.5</v>
      </c>
    </row>
    <row r="83" spans="1:16" ht="15" customHeight="1" x14ac:dyDescent="0.25">
      <c r="A83" s="10" t="s">
        <v>78</v>
      </c>
      <c r="B83" s="6">
        <v>7.3999999999999995</v>
      </c>
      <c r="C83" s="6">
        <v>8.1999999999999993</v>
      </c>
      <c r="D83" s="6">
        <v>10.8</v>
      </c>
      <c r="E83" s="6">
        <v>12.5</v>
      </c>
      <c r="F83" s="6">
        <v>4.4000000000000004</v>
      </c>
      <c r="G83" s="6">
        <v>8.1999999999999993</v>
      </c>
      <c r="H83" s="6">
        <v>20.299999999999997</v>
      </c>
      <c r="I83" s="6">
        <v>14.100000000000001</v>
      </c>
      <c r="J83" s="6">
        <v>13.7</v>
      </c>
      <c r="K83" s="6">
        <v>14.3</v>
      </c>
      <c r="L83" s="6">
        <v>13.3</v>
      </c>
      <c r="M83" s="6">
        <v>22.3</v>
      </c>
      <c r="N83" s="6">
        <v>16.2</v>
      </c>
      <c r="O83" s="6">
        <v>5.2000000000000011</v>
      </c>
      <c r="P83" s="6">
        <v>21.8</v>
      </c>
    </row>
    <row r="84" spans="1:16" ht="15" customHeight="1" x14ac:dyDescent="0.25">
      <c r="A84" s="11" t="s">
        <v>79</v>
      </c>
      <c r="B84" s="9">
        <v>24.8</v>
      </c>
      <c r="C84" s="7">
        <v>27.2</v>
      </c>
      <c r="D84" s="9">
        <v>36</v>
      </c>
      <c r="E84" s="7">
        <v>44.2</v>
      </c>
      <c r="F84" s="9">
        <v>53.1</v>
      </c>
      <c r="G84" s="7">
        <v>61.1</v>
      </c>
      <c r="H84" s="7">
        <v>63.9</v>
      </c>
      <c r="I84" s="7">
        <v>66.3</v>
      </c>
      <c r="J84" s="7">
        <v>68.7</v>
      </c>
      <c r="K84" s="6">
        <v>70.400000000000006</v>
      </c>
      <c r="L84" s="6">
        <v>63.4</v>
      </c>
      <c r="M84" s="6">
        <v>73.099999999999994</v>
      </c>
      <c r="N84" s="6">
        <v>80.3</v>
      </c>
      <c r="O84" s="6">
        <v>88.7</v>
      </c>
      <c r="P84" s="6">
        <v>89.1</v>
      </c>
    </row>
    <row r="85" spans="1:16" ht="15" customHeight="1" x14ac:dyDescent="0.2">
      <c r="A85" s="68" t="s">
        <v>80</v>
      </c>
      <c r="B85" s="61">
        <v>336.6</v>
      </c>
      <c r="C85" s="63">
        <v>350.7</v>
      </c>
      <c r="D85" s="61">
        <v>357.2</v>
      </c>
      <c r="E85" s="63">
        <v>361.5</v>
      </c>
      <c r="F85" s="61">
        <v>362.2</v>
      </c>
      <c r="G85" s="63">
        <v>396.6</v>
      </c>
      <c r="H85" s="63">
        <v>408.7</v>
      </c>
      <c r="I85" s="63">
        <v>427.9</v>
      </c>
      <c r="J85" s="63">
        <v>435</v>
      </c>
      <c r="K85" s="144">
        <v>442.3</v>
      </c>
      <c r="L85" s="144">
        <v>509</v>
      </c>
      <c r="M85" s="144">
        <v>521.9</v>
      </c>
      <c r="N85" s="144">
        <v>549.6</v>
      </c>
      <c r="O85" s="144">
        <v>626.1</v>
      </c>
      <c r="P85" s="144">
        <v>601.6</v>
      </c>
    </row>
    <row r="86" spans="1:16" ht="15" customHeight="1" x14ac:dyDescent="0.25">
      <c r="A86" s="12" t="s">
        <v>82</v>
      </c>
      <c r="B86" s="22">
        <v>336.6</v>
      </c>
      <c r="C86" s="23">
        <v>350.7</v>
      </c>
      <c r="D86" s="22">
        <v>357.2</v>
      </c>
      <c r="E86" s="23">
        <v>361.5</v>
      </c>
      <c r="F86" s="22">
        <v>362.2</v>
      </c>
      <c r="G86" s="23">
        <v>396.6</v>
      </c>
      <c r="H86" s="23">
        <v>408.7</v>
      </c>
      <c r="I86" s="23">
        <v>427.9</v>
      </c>
      <c r="J86" s="23">
        <v>435</v>
      </c>
      <c r="K86" s="6">
        <v>442.3</v>
      </c>
      <c r="L86" s="6">
        <v>509</v>
      </c>
      <c r="M86" s="6">
        <v>521.9</v>
      </c>
      <c r="N86" s="6">
        <v>549.6</v>
      </c>
      <c r="O86" s="6">
        <v>626.1</v>
      </c>
      <c r="P86" s="6">
        <v>601.6</v>
      </c>
    </row>
    <row r="87" spans="1:16" ht="15" customHeight="1" x14ac:dyDescent="0.2">
      <c r="A87" s="43" t="s">
        <v>83</v>
      </c>
      <c r="B87" s="44">
        <v>368.9</v>
      </c>
      <c r="C87" s="44">
        <v>386.1</v>
      </c>
      <c r="D87" s="44">
        <v>403.9</v>
      </c>
      <c r="E87" s="44">
        <v>418.2</v>
      </c>
      <c r="F87" s="44">
        <v>419.7</v>
      </c>
      <c r="G87" s="44">
        <v>465.9</v>
      </c>
      <c r="H87" s="44">
        <v>492.9</v>
      </c>
      <c r="I87" s="44">
        <v>508.4</v>
      </c>
      <c r="J87" s="44">
        <v>517.4</v>
      </c>
      <c r="K87" s="44">
        <v>527</v>
      </c>
      <c r="L87" s="44">
        <v>585.79999999999995</v>
      </c>
      <c r="M87" s="44">
        <v>617.4</v>
      </c>
      <c r="N87" s="44">
        <v>646.1</v>
      </c>
      <c r="O87" s="44">
        <v>720.1</v>
      </c>
      <c r="P87" s="44">
        <v>712.5</v>
      </c>
    </row>
    <row r="88" spans="1:16" ht="15" customHeight="1" x14ac:dyDescent="0.2">
      <c r="A88" s="71"/>
      <c r="B88" s="72"/>
      <c r="C88" s="72"/>
      <c r="D88" s="72"/>
      <c r="E88" s="72"/>
      <c r="F88" s="72"/>
      <c r="G88" s="72"/>
      <c r="H88" s="72"/>
      <c r="I88" s="72"/>
      <c r="J88" s="72"/>
      <c r="K88" s="72"/>
      <c r="L88" s="72"/>
      <c r="M88" s="72"/>
      <c r="N88" s="72"/>
      <c r="O88" s="72"/>
      <c r="P88" s="73"/>
    </row>
    <row r="89" spans="1:16" ht="15" customHeight="1" x14ac:dyDescent="0.2">
      <c r="A89" s="233"/>
      <c r="B89" s="234"/>
      <c r="C89" s="234"/>
      <c r="D89" s="234"/>
      <c r="E89" s="234"/>
      <c r="F89" s="234"/>
      <c r="G89" s="234"/>
      <c r="H89" s="234"/>
      <c r="I89" s="234"/>
      <c r="J89" s="234"/>
      <c r="K89" s="234"/>
      <c r="L89" s="234"/>
      <c r="M89" s="234"/>
      <c r="N89" s="234"/>
      <c r="O89" s="234"/>
      <c r="P89" s="235"/>
    </row>
    <row r="90" spans="1:16" ht="20.100000000000001" customHeight="1" x14ac:dyDescent="0.2">
      <c r="A90" s="229" t="s">
        <v>45</v>
      </c>
      <c r="B90" s="230" t="s">
        <v>32</v>
      </c>
      <c r="C90" s="231"/>
      <c r="D90" s="231"/>
      <c r="E90" s="231"/>
      <c r="F90" s="231"/>
      <c r="G90" s="231"/>
      <c r="H90" s="231"/>
      <c r="I90" s="231"/>
      <c r="J90" s="231"/>
      <c r="K90" s="231"/>
      <c r="L90" s="231"/>
      <c r="M90" s="231"/>
      <c r="N90" s="231"/>
      <c r="O90" s="231"/>
      <c r="P90" s="232"/>
    </row>
    <row r="91" spans="1:16" s="2" customFormat="1" ht="20.100000000000001" customHeight="1" x14ac:dyDescent="0.25">
      <c r="A91" s="220"/>
      <c r="B91" s="42">
        <v>2010</v>
      </c>
      <c r="C91" s="42">
        <v>2011</v>
      </c>
      <c r="D91" s="42">
        <v>2012</v>
      </c>
      <c r="E91" s="42">
        <v>2013</v>
      </c>
      <c r="F91" s="42">
        <v>2014</v>
      </c>
      <c r="G91" s="42">
        <v>2015</v>
      </c>
      <c r="H91" s="102">
        <v>2016</v>
      </c>
      <c r="I91" s="42">
        <v>2017</v>
      </c>
      <c r="J91" s="42">
        <v>2018</v>
      </c>
      <c r="K91" s="42">
        <v>2019</v>
      </c>
      <c r="L91" s="42">
        <v>2020</v>
      </c>
      <c r="M91" s="42">
        <v>2021</v>
      </c>
      <c r="N91" s="42">
        <v>2022</v>
      </c>
      <c r="O91" s="42">
        <v>2023</v>
      </c>
      <c r="P91" s="42" t="s">
        <v>10</v>
      </c>
    </row>
    <row r="92" spans="1:16" ht="15" customHeight="1" x14ac:dyDescent="0.2">
      <c r="A92" s="57" t="s">
        <v>48</v>
      </c>
      <c r="B92" s="58">
        <v>243</v>
      </c>
      <c r="C92" s="59">
        <v>261.39999999999998</v>
      </c>
      <c r="D92" s="58">
        <v>224.4</v>
      </c>
      <c r="E92" s="59">
        <v>261.39999999999998</v>
      </c>
      <c r="F92" s="58">
        <v>233.3</v>
      </c>
      <c r="G92" s="59">
        <v>242.3</v>
      </c>
      <c r="H92" s="129">
        <v>294.10000000000002</v>
      </c>
      <c r="I92" s="59">
        <v>289.5</v>
      </c>
      <c r="J92" s="59">
        <v>307.2</v>
      </c>
      <c r="K92" s="146">
        <v>312</v>
      </c>
      <c r="L92" s="146">
        <v>328.4</v>
      </c>
      <c r="M92" s="146">
        <v>282.89999999999998</v>
      </c>
      <c r="N92" s="146">
        <v>336.3</v>
      </c>
      <c r="O92" s="146">
        <v>349.9</v>
      </c>
      <c r="P92" s="147">
        <v>386.4</v>
      </c>
    </row>
    <row r="93" spans="1:16" ht="15" customHeight="1" x14ac:dyDescent="0.2">
      <c r="A93" s="60" t="s">
        <v>49</v>
      </c>
      <c r="B93" s="61">
        <v>0</v>
      </c>
      <c r="C93" s="62">
        <v>0</v>
      </c>
      <c r="D93" s="61">
        <v>0</v>
      </c>
      <c r="E93" s="62">
        <v>0</v>
      </c>
      <c r="F93" s="61">
        <v>0</v>
      </c>
      <c r="G93" s="62">
        <v>0</v>
      </c>
      <c r="H93" s="61">
        <v>0</v>
      </c>
      <c r="I93" s="63">
        <v>0</v>
      </c>
      <c r="J93" s="62">
        <v>0</v>
      </c>
      <c r="K93" s="145">
        <v>0</v>
      </c>
      <c r="L93" s="145">
        <v>0</v>
      </c>
      <c r="M93" s="145">
        <v>0</v>
      </c>
      <c r="N93" s="145">
        <v>0</v>
      </c>
      <c r="O93" s="145">
        <v>0</v>
      </c>
      <c r="P93" s="145">
        <v>0</v>
      </c>
    </row>
    <row r="94" spans="1:16" ht="15" customHeight="1" x14ac:dyDescent="0.2">
      <c r="A94" s="64" t="s">
        <v>50</v>
      </c>
      <c r="B94" s="61">
        <v>0</v>
      </c>
      <c r="C94" s="63">
        <v>0</v>
      </c>
      <c r="D94" s="61">
        <v>0</v>
      </c>
      <c r="E94" s="63">
        <v>0</v>
      </c>
      <c r="F94" s="61">
        <v>0</v>
      </c>
      <c r="G94" s="63">
        <v>0</v>
      </c>
      <c r="H94" s="61">
        <v>0</v>
      </c>
      <c r="I94" s="63">
        <v>0</v>
      </c>
      <c r="J94" s="63">
        <v>0</v>
      </c>
      <c r="K94" s="144">
        <v>0</v>
      </c>
      <c r="L94" s="144">
        <v>0</v>
      </c>
      <c r="M94" s="144">
        <v>0</v>
      </c>
      <c r="N94" s="144">
        <v>0</v>
      </c>
      <c r="O94" s="144">
        <v>0</v>
      </c>
      <c r="P94" s="144">
        <v>0</v>
      </c>
    </row>
    <row r="95" spans="1:16" ht="15" customHeight="1" x14ac:dyDescent="0.2">
      <c r="A95" s="65" t="s">
        <v>65</v>
      </c>
      <c r="B95" s="66">
        <v>629</v>
      </c>
      <c r="C95" s="62">
        <v>759.7</v>
      </c>
      <c r="D95" s="66">
        <v>783.4</v>
      </c>
      <c r="E95" s="62">
        <v>827.6</v>
      </c>
      <c r="F95" s="66">
        <v>809.3</v>
      </c>
      <c r="G95" s="62">
        <v>873.3</v>
      </c>
      <c r="H95" s="67">
        <v>955.3</v>
      </c>
      <c r="I95" s="62">
        <v>940.4</v>
      </c>
      <c r="J95" s="62">
        <v>958.8</v>
      </c>
      <c r="K95" s="145">
        <v>1016.5</v>
      </c>
      <c r="L95" s="145">
        <v>977.7</v>
      </c>
      <c r="M95" s="145">
        <v>1070</v>
      </c>
      <c r="N95" s="145">
        <v>1090.8</v>
      </c>
      <c r="O95" s="145">
        <v>1252.3</v>
      </c>
      <c r="P95" s="142">
        <v>1252.8</v>
      </c>
    </row>
    <row r="96" spans="1:16" ht="15" customHeight="1" x14ac:dyDescent="0.2">
      <c r="A96" s="65" t="s">
        <v>66</v>
      </c>
      <c r="B96" s="61">
        <v>7.6</v>
      </c>
      <c r="C96" s="62">
        <v>7.3</v>
      </c>
      <c r="D96" s="61">
        <v>7.9</v>
      </c>
      <c r="E96" s="62">
        <v>8.4</v>
      </c>
      <c r="F96" s="61">
        <v>7.9</v>
      </c>
      <c r="G96" s="62">
        <v>8.6</v>
      </c>
      <c r="H96" s="61">
        <v>7.3</v>
      </c>
      <c r="I96" s="63">
        <v>7</v>
      </c>
      <c r="J96" s="62">
        <v>0.4</v>
      </c>
      <c r="K96" s="145">
        <v>6</v>
      </c>
      <c r="L96" s="145">
        <v>6.1</v>
      </c>
      <c r="M96" s="145">
        <v>5</v>
      </c>
      <c r="N96" s="145">
        <v>5.3</v>
      </c>
      <c r="O96" s="145">
        <v>5.8</v>
      </c>
      <c r="P96" s="142">
        <v>5.9</v>
      </c>
    </row>
    <row r="97" spans="1:16" ht="15" customHeight="1" x14ac:dyDescent="0.2">
      <c r="A97" s="65" t="s">
        <v>70</v>
      </c>
      <c r="B97" s="66">
        <v>0</v>
      </c>
      <c r="C97" s="62">
        <v>0</v>
      </c>
      <c r="D97" s="66">
        <v>0</v>
      </c>
      <c r="E97" s="62">
        <v>0</v>
      </c>
      <c r="F97" s="66">
        <v>0</v>
      </c>
      <c r="G97" s="62">
        <v>0</v>
      </c>
      <c r="H97" s="67">
        <v>0</v>
      </c>
      <c r="I97" s="62">
        <v>0</v>
      </c>
      <c r="J97" s="62">
        <v>0</v>
      </c>
      <c r="K97" s="145">
        <v>0</v>
      </c>
      <c r="L97" s="145">
        <v>0</v>
      </c>
      <c r="M97" s="145">
        <v>0</v>
      </c>
      <c r="N97" s="145">
        <v>0</v>
      </c>
      <c r="O97" s="145">
        <v>0</v>
      </c>
      <c r="P97" s="142">
        <v>0</v>
      </c>
    </row>
    <row r="98" spans="1:16" ht="15" customHeight="1" x14ac:dyDescent="0.25">
      <c r="A98" s="10" t="s">
        <v>71</v>
      </c>
      <c r="B98" s="4">
        <v>879.6</v>
      </c>
      <c r="C98" s="6">
        <v>1028.3</v>
      </c>
      <c r="D98" s="4">
        <v>1015.7</v>
      </c>
      <c r="E98" s="6">
        <v>1097.4000000000001</v>
      </c>
      <c r="F98" s="4">
        <v>1050.5</v>
      </c>
      <c r="G98" s="6">
        <v>1124.3</v>
      </c>
      <c r="H98" s="34">
        <v>1256.8</v>
      </c>
      <c r="I98" s="6">
        <v>1237</v>
      </c>
      <c r="J98" s="6">
        <v>1266.5</v>
      </c>
      <c r="K98" s="6">
        <v>1334.5</v>
      </c>
      <c r="L98" s="6">
        <v>1312.1999999999998</v>
      </c>
      <c r="M98" s="6">
        <v>1357.9</v>
      </c>
      <c r="N98" s="6">
        <v>1432.3</v>
      </c>
      <c r="O98" s="6">
        <v>1607.9999999999998</v>
      </c>
      <c r="P98" s="6">
        <v>1645.1</v>
      </c>
    </row>
    <row r="99" spans="1:16" ht="15" customHeight="1" x14ac:dyDescent="0.2">
      <c r="A99" s="68" t="s">
        <v>72</v>
      </c>
      <c r="B99" s="61">
        <v>37.200000000000003</v>
      </c>
      <c r="C99" s="63">
        <v>41.2</v>
      </c>
      <c r="D99" s="61">
        <v>28.1</v>
      </c>
      <c r="E99" s="63">
        <v>25.2</v>
      </c>
      <c r="F99" s="61">
        <v>23.1</v>
      </c>
      <c r="G99" s="63">
        <v>21.4</v>
      </c>
      <c r="H99" s="69">
        <v>21.1</v>
      </c>
      <c r="I99" s="63">
        <v>19.100000000000001</v>
      </c>
      <c r="J99" s="63">
        <v>24.4</v>
      </c>
      <c r="K99" s="144">
        <v>28.5</v>
      </c>
      <c r="L99" s="144">
        <v>21</v>
      </c>
      <c r="M99" s="144">
        <v>21.7</v>
      </c>
      <c r="N99" s="144">
        <v>23.4</v>
      </c>
      <c r="O99" s="144">
        <v>22.5</v>
      </c>
      <c r="P99" s="147">
        <v>13.8</v>
      </c>
    </row>
    <row r="100" spans="1:16" ht="15" customHeight="1" x14ac:dyDescent="0.2">
      <c r="A100" s="65" t="s">
        <v>73</v>
      </c>
      <c r="B100" s="66">
        <v>5.8</v>
      </c>
      <c r="C100" s="62">
        <v>6.8</v>
      </c>
      <c r="D100" s="66">
        <v>8.5</v>
      </c>
      <c r="E100" s="62">
        <v>6.1</v>
      </c>
      <c r="F100" s="66">
        <v>2.7</v>
      </c>
      <c r="G100" s="62">
        <v>2.5</v>
      </c>
      <c r="H100" s="67">
        <v>2.8</v>
      </c>
      <c r="I100" s="62">
        <v>2.2999999999999998</v>
      </c>
      <c r="J100" s="62">
        <v>2.7</v>
      </c>
      <c r="K100" s="145">
        <v>3.1</v>
      </c>
      <c r="L100" s="145">
        <v>5.8</v>
      </c>
      <c r="M100" s="145">
        <v>1.6</v>
      </c>
      <c r="N100" s="145">
        <v>2.8</v>
      </c>
      <c r="O100" s="145">
        <v>4.4000000000000004</v>
      </c>
      <c r="P100" s="142">
        <v>11.1</v>
      </c>
    </row>
    <row r="101" spans="1:16" ht="15" customHeight="1" x14ac:dyDescent="0.2">
      <c r="A101" s="65" t="s">
        <v>74</v>
      </c>
      <c r="B101" s="66">
        <v>96.9</v>
      </c>
      <c r="C101" s="62">
        <v>150.19999999999999</v>
      </c>
      <c r="D101" s="66">
        <v>168.8</v>
      </c>
      <c r="E101" s="62">
        <v>168.3</v>
      </c>
      <c r="F101" s="66">
        <v>149.30000000000001</v>
      </c>
      <c r="G101" s="62">
        <v>139.19999999999999</v>
      </c>
      <c r="H101" s="67">
        <v>120.3</v>
      </c>
      <c r="I101" s="62">
        <v>110.6</v>
      </c>
      <c r="J101" s="62">
        <v>116.3</v>
      </c>
      <c r="K101" s="145">
        <v>113.2</v>
      </c>
      <c r="L101" s="145">
        <v>163.6</v>
      </c>
      <c r="M101" s="145">
        <v>158</v>
      </c>
      <c r="N101" s="144">
        <v>173.2</v>
      </c>
      <c r="O101" s="144">
        <v>172.8</v>
      </c>
      <c r="P101" s="139">
        <v>183</v>
      </c>
    </row>
    <row r="102" spans="1:16" ht="15" customHeight="1" x14ac:dyDescent="0.2">
      <c r="A102" s="65" t="s">
        <v>75</v>
      </c>
      <c r="B102" s="66">
        <v>21.7</v>
      </c>
      <c r="C102" s="62">
        <v>16.600000000000001</v>
      </c>
      <c r="D102" s="66">
        <v>25.9</v>
      </c>
      <c r="E102" s="62">
        <v>25.4</v>
      </c>
      <c r="F102" s="66">
        <v>12.9</v>
      </c>
      <c r="G102" s="62">
        <v>18.5</v>
      </c>
      <c r="H102" s="67">
        <v>22.1</v>
      </c>
      <c r="I102" s="62">
        <v>22.8</v>
      </c>
      <c r="J102" s="62">
        <v>28.3</v>
      </c>
      <c r="K102" s="145">
        <v>27.3</v>
      </c>
      <c r="L102" s="145">
        <v>29.7</v>
      </c>
      <c r="M102" s="145">
        <v>37.1</v>
      </c>
      <c r="N102" s="145">
        <v>34.6</v>
      </c>
      <c r="O102" s="145">
        <v>39.5</v>
      </c>
      <c r="P102" s="142">
        <v>38.6</v>
      </c>
    </row>
    <row r="103" spans="1:16" ht="15" customHeight="1" x14ac:dyDescent="0.2">
      <c r="A103" s="65" t="s">
        <v>76</v>
      </c>
      <c r="B103" s="66">
        <v>228</v>
      </c>
      <c r="C103" s="62">
        <v>257.8</v>
      </c>
      <c r="D103" s="66">
        <v>277.8</v>
      </c>
      <c r="E103" s="62">
        <v>283.8</v>
      </c>
      <c r="F103" s="66">
        <v>261.5</v>
      </c>
      <c r="G103" s="62">
        <v>266.10000000000002</v>
      </c>
      <c r="H103" s="67">
        <v>302</v>
      </c>
      <c r="I103" s="62">
        <v>326.60000000000002</v>
      </c>
      <c r="J103" s="62">
        <v>350.8</v>
      </c>
      <c r="K103" s="145">
        <v>375.7</v>
      </c>
      <c r="L103" s="145">
        <v>303.10000000000002</v>
      </c>
      <c r="M103" s="145">
        <v>349.5</v>
      </c>
      <c r="N103" s="145">
        <v>382.6</v>
      </c>
      <c r="O103" s="145">
        <v>409.1</v>
      </c>
      <c r="P103" s="142">
        <v>476.7</v>
      </c>
    </row>
    <row r="104" spans="1:16" ht="15" customHeight="1" x14ac:dyDescent="0.2">
      <c r="A104" s="65" t="s">
        <v>77</v>
      </c>
      <c r="B104" s="66">
        <v>3.1</v>
      </c>
      <c r="C104" s="62">
        <v>8.5</v>
      </c>
      <c r="D104" s="66">
        <v>3.2</v>
      </c>
      <c r="E104" s="62">
        <v>5.6</v>
      </c>
      <c r="F104" s="66">
        <v>8.6</v>
      </c>
      <c r="G104" s="62">
        <v>25.7</v>
      </c>
      <c r="H104" s="67">
        <v>2.7</v>
      </c>
      <c r="I104" s="62">
        <v>8.5</v>
      </c>
      <c r="J104" s="62">
        <v>5.5</v>
      </c>
      <c r="K104" s="148">
        <v>13.4</v>
      </c>
      <c r="L104" s="148">
        <v>5.6</v>
      </c>
      <c r="M104" s="148">
        <v>16.2</v>
      </c>
      <c r="N104" s="148">
        <v>7.1</v>
      </c>
      <c r="O104" s="148">
        <v>36.700000000000003</v>
      </c>
      <c r="P104" s="142">
        <v>8</v>
      </c>
    </row>
    <row r="105" spans="1:16" ht="15" customHeight="1" x14ac:dyDescent="0.25">
      <c r="A105" s="10" t="s">
        <v>78</v>
      </c>
      <c r="B105" s="6">
        <v>392.70000000000005</v>
      </c>
      <c r="C105" s="6">
        <v>481.1</v>
      </c>
      <c r="D105" s="6">
        <v>512.30000000000007</v>
      </c>
      <c r="E105" s="6">
        <v>514.40000000000009</v>
      </c>
      <c r="F105" s="6">
        <v>458.1</v>
      </c>
      <c r="G105" s="6">
        <v>473.40000000000003</v>
      </c>
      <c r="H105" s="6">
        <v>470.99999999999994</v>
      </c>
      <c r="I105" s="6">
        <v>489.90000000000003</v>
      </c>
      <c r="J105" s="6">
        <v>528</v>
      </c>
      <c r="K105" s="6">
        <v>561.19999999999993</v>
      </c>
      <c r="L105" s="6">
        <v>528.80000000000007</v>
      </c>
      <c r="M105" s="6">
        <v>584.1</v>
      </c>
      <c r="N105" s="105">
        <v>623.70000000000005</v>
      </c>
      <c r="O105" s="105">
        <v>685.00000000000011</v>
      </c>
      <c r="P105" s="149">
        <v>731.2</v>
      </c>
    </row>
    <row r="106" spans="1:16" ht="15" customHeight="1" x14ac:dyDescent="0.25">
      <c r="A106" s="11" t="s">
        <v>79</v>
      </c>
      <c r="B106" s="9">
        <v>0</v>
      </c>
      <c r="C106" s="7">
        <v>0</v>
      </c>
      <c r="D106" s="9">
        <v>0</v>
      </c>
      <c r="E106" s="7">
        <v>0</v>
      </c>
      <c r="F106" s="9">
        <v>0</v>
      </c>
      <c r="G106" s="7">
        <v>0</v>
      </c>
      <c r="H106" s="20">
        <v>0</v>
      </c>
      <c r="I106" s="7">
        <v>0</v>
      </c>
      <c r="J106" s="7">
        <v>0</v>
      </c>
      <c r="K106" s="7">
        <v>0</v>
      </c>
      <c r="L106" s="7">
        <v>0</v>
      </c>
      <c r="M106" s="7">
        <v>0</v>
      </c>
      <c r="N106" s="7">
        <v>0</v>
      </c>
      <c r="O106" s="7">
        <v>0</v>
      </c>
      <c r="P106" s="7">
        <v>0</v>
      </c>
    </row>
    <row r="107" spans="1:16" ht="15" customHeight="1" x14ac:dyDescent="0.2">
      <c r="A107" s="68" t="s">
        <v>80</v>
      </c>
      <c r="B107" s="61">
        <v>1286.7</v>
      </c>
      <c r="C107" s="63">
        <v>1286</v>
      </c>
      <c r="D107" s="61">
        <v>1378.2</v>
      </c>
      <c r="E107" s="63">
        <v>1433.6</v>
      </c>
      <c r="F107" s="61">
        <v>1456.9</v>
      </c>
      <c r="G107" s="63">
        <v>1480</v>
      </c>
      <c r="H107" s="69">
        <v>1545.3</v>
      </c>
      <c r="I107" s="63">
        <v>1591.2</v>
      </c>
      <c r="J107" s="63">
        <v>1640.3</v>
      </c>
      <c r="K107" s="144">
        <v>1684.3</v>
      </c>
      <c r="L107" s="144">
        <v>1845</v>
      </c>
      <c r="M107" s="144">
        <v>1983.9</v>
      </c>
      <c r="N107" s="144">
        <v>2124.1</v>
      </c>
      <c r="O107" s="144">
        <v>2330.8000000000002</v>
      </c>
      <c r="P107" s="139">
        <v>2443.8000000000002</v>
      </c>
    </row>
    <row r="108" spans="1:16" ht="15" customHeight="1" x14ac:dyDescent="0.2">
      <c r="A108" s="65" t="s">
        <v>81</v>
      </c>
      <c r="B108" s="66">
        <v>84.4</v>
      </c>
      <c r="C108" s="62">
        <v>120.8</v>
      </c>
      <c r="D108" s="66">
        <v>106.3</v>
      </c>
      <c r="E108" s="62">
        <v>109.5</v>
      </c>
      <c r="F108" s="66">
        <v>74.599999999999994</v>
      </c>
      <c r="G108" s="62">
        <v>86.5</v>
      </c>
      <c r="H108" s="67">
        <v>119.4</v>
      </c>
      <c r="I108" s="62">
        <v>109.3</v>
      </c>
      <c r="J108" s="62">
        <v>77.3</v>
      </c>
      <c r="K108" s="145">
        <v>104.6</v>
      </c>
      <c r="L108" s="145">
        <v>82.8</v>
      </c>
      <c r="M108" s="145">
        <v>123.2</v>
      </c>
      <c r="N108" s="145">
        <v>142.80000000000001</v>
      </c>
      <c r="O108" s="145">
        <v>182.6</v>
      </c>
      <c r="P108" s="142">
        <v>127.6</v>
      </c>
    </row>
    <row r="109" spans="1:16" ht="15" customHeight="1" x14ac:dyDescent="0.25">
      <c r="A109" s="12" t="s">
        <v>82</v>
      </c>
      <c r="B109" s="6">
        <v>1371.1000000000001</v>
      </c>
      <c r="C109" s="6">
        <v>1406.8</v>
      </c>
      <c r="D109" s="6">
        <v>1484.5</v>
      </c>
      <c r="E109" s="6">
        <v>1543.1</v>
      </c>
      <c r="F109" s="6">
        <v>1531.5</v>
      </c>
      <c r="G109" s="6">
        <v>1566.5</v>
      </c>
      <c r="H109" s="6">
        <v>1664.7</v>
      </c>
      <c r="I109" s="6">
        <v>1700.5</v>
      </c>
      <c r="J109" s="6">
        <v>1717.6</v>
      </c>
      <c r="K109" s="6">
        <v>1788.8999999999999</v>
      </c>
      <c r="L109" s="6">
        <v>1927.8</v>
      </c>
      <c r="M109" s="6">
        <v>2107.1</v>
      </c>
      <c r="N109" s="6">
        <v>2266.9</v>
      </c>
      <c r="O109" s="6">
        <v>2513.4</v>
      </c>
      <c r="P109" s="150">
        <v>2571.4</v>
      </c>
    </row>
    <row r="110" spans="1:16" ht="15" customHeight="1" x14ac:dyDescent="0.2">
      <c r="A110" s="43" t="s">
        <v>83</v>
      </c>
      <c r="B110" s="44">
        <v>2643.3</v>
      </c>
      <c r="C110" s="44">
        <v>2916.4</v>
      </c>
      <c r="D110" s="44">
        <v>3012.5</v>
      </c>
      <c r="E110" s="44">
        <v>3155.1</v>
      </c>
      <c r="F110" s="44">
        <v>3040.1</v>
      </c>
      <c r="G110" s="44">
        <v>3164.2</v>
      </c>
      <c r="H110" s="70">
        <v>3392.5</v>
      </c>
      <c r="I110" s="44">
        <v>3427.4</v>
      </c>
      <c r="J110" s="44">
        <v>3512.3</v>
      </c>
      <c r="K110" s="44">
        <v>3684.7</v>
      </c>
      <c r="L110" s="44">
        <v>3768.8</v>
      </c>
      <c r="M110" s="44">
        <v>4049.2</v>
      </c>
      <c r="N110" s="44">
        <v>4322.8999999999996</v>
      </c>
      <c r="O110" s="44">
        <v>4806.6000000000004</v>
      </c>
      <c r="P110" s="44">
        <v>4947.8</v>
      </c>
    </row>
    <row r="111" spans="1:16" ht="15" customHeight="1" x14ac:dyDescent="0.2">
      <c r="A111" s="71"/>
      <c r="B111" s="72"/>
      <c r="C111" s="72"/>
      <c r="D111" s="72"/>
      <c r="E111" s="72"/>
      <c r="F111" s="72"/>
      <c r="G111" s="72"/>
      <c r="H111" s="72"/>
      <c r="I111" s="72"/>
      <c r="J111" s="72"/>
      <c r="K111" s="72"/>
      <c r="L111" s="72"/>
      <c r="M111" s="72"/>
      <c r="N111" s="72"/>
      <c r="O111" s="72"/>
      <c r="P111" s="73"/>
    </row>
    <row r="112" spans="1:16" ht="15" customHeight="1" x14ac:dyDescent="0.2">
      <c r="A112" s="233"/>
      <c r="B112" s="234"/>
      <c r="C112" s="234"/>
      <c r="D112" s="234"/>
      <c r="E112" s="234"/>
      <c r="F112" s="234"/>
      <c r="G112" s="234"/>
      <c r="H112" s="234"/>
      <c r="I112" s="234"/>
      <c r="J112" s="234"/>
      <c r="K112" s="120"/>
      <c r="L112" s="120"/>
      <c r="M112" s="120"/>
      <c r="N112" s="120"/>
      <c r="O112" s="120"/>
      <c r="P112" s="74"/>
    </row>
    <row r="113" spans="1:17" ht="20.100000000000001" customHeight="1" x14ac:dyDescent="0.2">
      <c r="A113" s="229" t="s">
        <v>45</v>
      </c>
      <c r="B113" s="230" t="s">
        <v>33</v>
      </c>
      <c r="C113" s="231"/>
      <c r="D113" s="231"/>
      <c r="E113" s="231"/>
      <c r="F113" s="231"/>
      <c r="G113" s="231"/>
      <c r="H113" s="231"/>
      <c r="I113" s="231"/>
      <c r="J113" s="231"/>
      <c r="K113" s="231"/>
      <c r="L113" s="231"/>
      <c r="M113" s="231"/>
      <c r="N113" s="231"/>
      <c r="O113" s="231"/>
      <c r="P113" s="232"/>
    </row>
    <row r="114" spans="1:17" ht="20.100000000000001" customHeight="1" x14ac:dyDescent="0.2">
      <c r="A114" s="220"/>
      <c r="B114" s="42">
        <v>2010</v>
      </c>
      <c r="C114" s="42">
        <v>2011</v>
      </c>
      <c r="D114" s="42">
        <v>2012</v>
      </c>
      <c r="E114" s="42">
        <v>2013</v>
      </c>
      <c r="F114" s="42">
        <v>2014</v>
      </c>
      <c r="G114" s="42">
        <v>2015</v>
      </c>
      <c r="H114" s="42">
        <v>2016</v>
      </c>
      <c r="I114" s="42">
        <v>2017</v>
      </c>
      <c r="J114" s="42">
        <v>2018</v>
      </c>
      <c r="K114" s="42">
        <v>2019</v>
      </c>
      <c r="L114" s="42">
        <v>2020</v>
      </c>
      <c r="M114" s="42">
        <v>2021</v>
      </c>
      <c r="N114" s="42">
        <v>2022</v>
      </c>
      <c r="O114" s="42">
        <v>2023</v>
      </c>
      <c r="P114" s="42" t="s">
        <v>10</v>
      </c>
    </row>
    <row r="115" spans="1:17" ht="15" customHeight="1" x14ac:dyDescent="0.25">
      <c r="A115" s="10" t="s">
        <v>71</v>
      </c>
      <c r="B115" s="4">
        <v>8899.9</v>
      </c>
      <c r="C115" s="6">
        <v>9732.2000000000007</v>
      </c>
      <c r="D115" s="4">
        <v>10144</v>
      </c>
      <c r="E115" s="6">
        <v>11259.5</v>
      </c>
      <c r="F115" s="4">
        <v>11211.2</v>
      </c>
      <c r="G115" s="6">
        <v>15892</v>
      </c>
      <c r="H115" s="6">
        <v>22074.7</v>
      </c>
      <c r="I115" s="6">
        <v>23069.1</v>
      </c>
      <c r="J115" s="6">
        <v>22827.1</v>
      </c>
      <c r="K115" s="6">
        <v>23813.7</v>
      </c>
      <c r="L115" s="6">
        <v>23841.3</v>
      </c>
      <c r="M115" s="6">
        <v>23887.5</v>
      </c>
      <c r="N115" s="6">
        <v>25917</v>
      </c>
      <c r="O115" s="6">
        <v>26529.200000000001</v>
      </c>
      <c r="P115" s="6">
        <v>27657.200000000001</v>
      </c>
      <c r="Q115" s="3"/>
    </row>
    <row r="116" spans="1:17" ht="15" customHeight="1" x14ac:dyDescent="0.25">
      <c r="A116" s="10" t="s">
        <v>78</v>
      </c>
      <c r="B116" s="6">
        <v>10839.4</v>
      </c>
      <c r="C116" s="6">
        <v>11754.4</v>
      </c>
      <c r="D116" s="6">
        <v>12509.9</v>
      </c>
      <c r="E116" s="6">
        <v>12975.7</v>
      </c>
      <c r="F116" s="6">
        <v>12741.2</v>
      </c>
      <c r="G116" s="6">
        <v>13029.5</v>
      </c>
      <c r="H116" s="6">
        <v>14007.4</v>
      </c>
      <c r="I116" s="6">
        <v>14865.9</v>
      </c>
      <c r="J116" s="6">
        <v>15539.4</v>
      </c>
      <c r="K116" s="6">
        <v>15854.1</v>
      </c>
      <c r="L116" s="6">
        <v>15897.7</v>
      </c>
      <c r="M116" s="6">
        <v>16997.7</v>
      </c>
      <c r="N116" s="6">
        <v>19420.400000000001</v>
      </c>
      <c r="O116" s="6">
        <v>21253.9</v>
      </c>
      <c r="P116" s="6">
        <v>22521.7</v>
      </c>
    </row>
    <row r="117" spans="1:17" ht="15" customHeight="1" x14ac:dyDescent="0.25">
      <c r="A117" s="11" t="s">
        <v>79</v>
      </c>
      <c r="B117" s="9">
        <v>29214.7</v>
      </c>
      <c r="C117" s="7">
        <v>31911.599999999999</v>
      </c>
      <c r="D117" s="9">
        <v>33052.400000000001</v>
      </c>
      <c r="E117" s="7">
        <v>33309.599999999999</v>
      </c>
      <c r="F117" s="9">
        <v>33985.800000000003</v>
      </c>
      <c r="G117" s="7">
        <v>29384.3</v>
      </c>
      <c r="H117" s="7">
        <v>29477.9</v>
      </c>
      <c r="I117" s="7">
        <v>30180.2</v>
      </c>
      <c r="J117" s="7">
        <v>31267.599999999999</v>
      </c>
      <c r="K117" s="7">
        <v>32013.5</v>
      </c>
      <c r="L117" s="7">
        <v>29549.200000000001</v>
      </c>
      <c r="M117" s="7">
        <v>33044.199999999997</v>
      </c>
      <c r="N117" s="7">
        <v>36365.9</v>
      </c>
      <c r="O117" s="7">
        <v>40147.199999999997</v>
      </c>
      <c r="P117" s="7">
        <v>39779.1</v>
      </c>
    </row>
    <row r="118" spans="1:17" ht="15" customHeight="1" x14ac:dyDescent="0.25">
      <c r="A118" s="12" t="s">
        <v>82</v>
      </c>
      <c r="B118" s="22">
        <v>5341.8</v>
      </c>
      <c r="C118" s="23">
        <v>5710.9</v>
      </c>
      <c r="D118" s="22">
        <v>6047.5</v>
      </c>
      <c r="E118" s="23">
        <v>6462.8</v>
      </c>
      <c r="F118" s="22">
        <v>6706.1</v>
      </c>
      <c r="G118" s="23">
        <v>17021.099999999999</v>
      </c>
      <c r="H118" s="23">
        <v>18541.400000000001</v>
      </c>
      <c r="I118" s="23">
        <v>19161.599999999999</v>
      </c>
      <c r="J118" s="23">
        <v>19669.099999999999</v>
      </c>
      <c r="K118" s="23">
        <v>20171.099999999999</v>
      </c>
      <c r="L118" s="23">
        <v>19932.900000000001</v>
      </c>
      <c r="M118" s="23">
        <v>21344</v>
      </c>
      <c r="N118" s="23">
        <v>22951.7</v>
      </c>
      <c r="O118" s="23">
        <v>25370.9</v>
      </c>
      <c r="P118" s="23">
        <v>25578.7</v>
      </c>
    </row>
    <row r="119" spans="1:17" ht="15" customHeight="1" x14ac:dyDescent="0.2">
      <c r="A119" s="43" t="s">
        <v>83</v>
      </c>
      <c r="B119" s="44">
        <v>54295.8</v>
      </c>
      <c r="C119" s="44">
        <v>59109.1</v>
      </c>
      <c r="D119" s="44">
        <v>61753.8</v>
      </c>
      <c r="E119" s="44">
        <v>64007.6</v>
      </c>
      <c r="F119" s="44">
        <v>64644.3</v>
      </c>
      <c r="G119" s="44">
        <v>75326.899999999994</v>
      </c>
      <c r="H119" s="44">
        <v>84101.4</v>
      </c>
      <c r="I119" s="44">
        <v>87276.800000000003</v>
      </c>
      <c r="J119" s="44">
        <v>89303.2</v>
      </c>
      <c r="K119" s="44">
        <v>91852.4</v>
      </c>
      <c r="L119" s="44">
        <v>89221.1</v>
      </c>
      <c r="M119" s="44">
        <v>95273.4</v>
      </c>
      <c r="N119" s="44">
        <v>104655</v>
      </c>
      <c r="O119" s="44">
        <v>113301.2</v>
      </c>
      <c r="P119" s="44">
        <v>115536.7</v>
      </c>
    </row>
    <row r="120" spans="1:17" ht="15" customHeight="1" x14ac:dyDescent="0.2">
      <c r="A120" s="71"/>
      <c r="B120" s="72"/>
      <c r="C120" s="72"/>
      <c r="D120" s="72"/>
      <c r="E120" s="72"/>
      <c r="F120" s="72"/>
      <c r="G120" s="72"/>
      <c r="H120" s="72"/>
      <c r="I120" s="72"/>
      <c r="J120" s="72"/>
      <c r="K120" s="72"/>
      <c r="L120" s="72"/>
      <c r="M120" s="72"/>
      <c r="N120" s="72"/>
      <c r="O120" s="72"/>
      <c r="P120" s="73"/>
    </row>
    <row r="121" spans="1:17" ht="15" customHeight="1" x14ac:dyDescent="0.2">
      <c r="A121" s="233"/>
      <c r="B121" s="234"/>
      <c r="C121" s="234"/>
      <c r="D121" s="234"/>
      <c r="E121" s="234"/>
      <c r="F121" s="234"/>
      <c r="G121" s="234"/>
      <c r="H121" s="234"/>
      <c r="I121" s="234"/>
      <c r="J121" s="234"/>
      <c r="K121" s="234"/>
      <c r="L121" s="234"/>
      <c r="M121" s="234"/>
      <c r="N121" s="234"/>
      <c r="O121" s="234"/>
      <c r="P121" s="235"/>
    </row>
    <row r="122" spans="1:17" ht="20.100000000000001" customHeight="1" x14ac:dyDescent="0.2">
      <c r="A122" s="229" t="s">
        <v>45</v>
      </c>
      <c r="B122" s="230" t="s">
        <v>34</v>
      </c>
      <c r="C122" s="231"/>
      <c r="D122" s="231"/>
      <c r="E122" s="231"/>
      <c r="F122" s="231"/>
      <c r="G122" s="231"/>
      <c r="H122" s="231"/>
      <c r="I122" s="231"/>
      <c r="J122" s="231"/>
      <c r="K122" s="231"/>
      <c r="L122" s="231"/>
      <c r="M122" s="231"/>
      <c r="N122" s="231"/>
      <c r="O122" s="231"/>
      <c r="P122" s="232"/>
    </row>
    <row r="123" spans="1:17" ht="20.100000000000001" customHeight="1" x14ac:dyDescent="0.2">
      <c r="A123" s="220"/>
      <c r="B123" s="42">
        <v>2010</v>
      </c>
      <c r="C123" s="42">
        <v>2011</v>
      </c>
      <c r="D123" s="42">
        <v>2012</v>
      </c>
      <c r="E123" s="42">
        <v>2013</v>
      </c>
      <c r="F123" s="42">
        <v>2014</v>
      </c>
      <c r="G123" s="42">
        <v>2015</v>
      </c>
      <c r="H123" s="42">
        <v>2016</v>
      </c>
      <c r="I123" s="42">
        <v>2017</v>
      </c>
      <c r="J123" s="42">
        <v>2018</v>
      </c>
      <c r="K123" s="42">
        <v>2019</v>
      </c>
      <c r="L123" s="42">
        <v>2020</v>
      </c>
      <c r="M123" s="42">
        <v>2021</v>
      </c>
      <c r="N123" s="42">
        <v>2022</v>
      </c>
      <c r="O123" s="42">
        <v>2023</v>
      </c>
      <c r="P123" s="42" t="s">
        <v>10</v>
      </c>
    </row>
    <row r="124" spans="1:17" ht="15" customHeight="1" x14ac:dyDescent="0.25">
      <c r="A124" s="10" t="s">
        <v>71</v>
      </c>
      <c r="B124" s="4">
        <v>8019.2</v>
      </c>
      <c r="C124" s="6">
        <v>8391.7999999999993</v>
      </c>
      <c r="D124" s="4">
        <v>8067.7</v>
      </c>
      <c r="E124" s="6">
        <v>8491.7999999999993</v>
      </c>
      <c r="F124" s="4">
        <v>8499.1</v>
      </c>
      <c r="G124" s="6">
        <v>9095.9</v>
      </c>
      <c r="H124" s="6">
        <v>9512.7999999999993</v>
      </c>
      <c r="I124" s="6">
        <v>9642.5</v>
      </c>
      <c r="J124" s="6">
        <v>9396.6</v>
      </c>
      <c r="K124" s="6">
        <v>10172.9</v>
      </c>
      <c r="L124" s="6">
        <v>10099.799999999999</v>
      </c>
      <c r="M124" s="6">
        <v>9709.1</v>
      </c>
      <c r="N124" s="6">
        <v>10788.7</v>
      </c>
      <c r="O124" s="6">
        <v>11984.7</v>
      </c>
      <c r="P124" s="6">
        <v>12198.3</v>
      </c>
    </row>
    <row r="125" spans="1:17" ht="15" customHeight="1" x14ac:dyDescent="0.25">
      <c r="A125" s="10" t="s">
        <v>78</v>
      </c>
      <c r="B125" s="6">
        <v>6029.6</v>
      </c>
      <c r="C125" s="6">
        <v>6373.3</v>
      </c>
      <c r="D125" s="6">
        <v>6702.7</v>
      </c>
      <c r="E125" s="6">
        <v>6520.2</v>
      </c>
      <c r="F125" s="6">
        <v>6538.9</v>
      </c>
      <c r="G125" s="6">
        <v>6343.4</v>
      </c>
      <c r="H125" s="6">
        <v>6844</v>
      </c>
      <c r="I125" s="6">
        <v>7173.4</v>
      </c>
      <c r="J125" s="6">
        <v>7274.1</v>
      </c>
      <c r="K125" s="6">
        <v>7246.6</v>
      </c>
      <c r="L125" s="6">
        <v>7095.1</v>
      </c>
      <c r="M125" s="6">
        <v>7697.2</v>
      </c>
      <c r="N125" s="6">
        <v>8058.8</v>
      </c>
      <c r="O125" s="6">
        <v>8769.2999999999993</v>
      </c>
      <c r="P125" s="6">
        <v>9048</v>
      </c>
    </row>
    <row r="126" spans="1:17" ht="15" customHeight="1" x14ac:dyDescent="0.25">
      <c r="A126" s="11" t="s">
        <v>79</v>
      </c>
      <c r="B126" s="9">
        <v>148.69999999999999</v>
      </c>
      <c r="C126" s="7">
        <v>152.4</v>
      </c>
      <c r="D126" s="9">
        <v>150.80000000000001</v>
      </c>
      <c r="E126" s="7">
        <v>163.9</v>
      </c>
      <c r="F126" s="9">
        <v>166.3</v>
      </c>
      <c r="G126" s="7">
        <v>205.5</v>
      </c>
      <c r="H126" s="7">
        <v>201.5</v>
      </c>
      <c r="I126" s="7">
        <v>152.4</v>
      </c>
      <c r="J126" s="7">
        <v>154.6</v>
      </c>
      <c r="K126" s="7">
        <v>156.69999999999999</v>
      </c>
      <c r="L126" s="7">
        <v>158.80000000000001</v>
      </c>
      <c r="M126" s="7">
        <v>158.80000000000001</v>
      </c>
      <c r="N126" s="7">
        <v>178.9</v>
      </c>
      <c r="O126" s="7">
        <v>189.4</v>
      </c>
      <c r="P126" s="7">
        <v>199</v>
      </c>
    </row>
    <row r="127" spans="1:17" ht="15" customHeight="1" x14ac:dyDescent="0.25">
      <c r="A127" s="12" t="s">
        <v>82</v>
      </c>
      <c r="B127" s="22">
        <v>11817</v>
      </c>
      <c r="C127" s="23">
        <v>12281.6</v>
      </c>
      <c r="D127" s="22">
        <v>12703.9</v>
      </c>
      <c r="E127" s="23">
        <v>13445</v>
      </c>
      <c r="F127" s="22">
        <v>13593.3</v>
      </c>
      <c r="G127" s="23">
        <v>13855.1</v>
      </c>
      <c r="H127" s="23">
        <v>14139.6</v>
      </c>
      <c r="I127" s="23">
        <v>14835</v>
      </c>
      <c r="J127" s="23">
        <v>15315.5</v>
      </c>
      <c r="K127" s="23">
        <v>15559.6</v>
      </c>
      <c r="L127" s="23">
        <v>16837.900000000001</v>
      </c>
      <c r="M127" s="23">
        <v>17611.900000000001</v>
      </c>
      <c r="N127" s="23">
        <v>19137.599999999999</v>
      </c>
      <c r="O127" s="23">
        <v>21110.1</v>
      </c>
      <c r="P127" s="23">
        <v>21853.200000000001</v>
      </c>
    </row>
    <row r="128" spans="1:17" ht="15" customHeight="1" x14ac:dyDescent="0.2">
      <c r="A128" s="43" t="s">
        <v>83</v>
      </c>
      <c r="B128" s="44">
        <v>26014.5</v>
      </c>
      <c r="C128" s="44">
        <v>27199.1</v>
      </c>
      <c r="D128" s="44">
        <v>27625.1</v>
      </c>
      <c r="E128" s="44">
        <v>28620.9</v>
      </c>
      <c r="F128" s="44">
        <v>28797.599999999999</v>
      </c>
      <c r="G128" s="44">
        <v>29499.9</v>
      </c>
      <c r="H128" s="44">
        <v>30697.9</v>
      </c>
      <c r="I128" s="44">
        <v>31803.3</v>
      </c>
      <c r="J128" s="44">
        <v>32140.799999999999</v>
      </c>
      <c r="K128" s="44">
        <v>33135.800000000003</v>
      </c>
      <c r="L128" s="44">
        <v>34191.599999999999</v>
      </c>
      <c r="M128" s="44">
        <v>35177</v>
      </c>
      <c r="N128" s="44">
        <v>38164</v>
      </c>
      <c r="O128" s="44">
        <v>42053.5</v>
      </c>
      <c r="P128" s="44">
        <v>43298.5</v>
      </c>
    </row>
    <row r="129" spans="1:16" ht="15" customHeight="1" x14ac:dyDescent="0.2">
      <c r="A129" s="237"/>
      <c r="B129" s="238"/>
      <c r="C129" s="238"/>
      <c r="D129" s="238"/>
      <c r="E129" s="238"/>
      <c r="F129" s="238"/>
      <c r="G129" s="238"/>
      <c r="H129" s="238"/>
      <c r="I129" s="238"/>
      <c r="J129" s="238"/>
      <c r="K129" s="72"/>
      <c r="L129" s="72"/>
      <c r="M129" s="72"/>
      <c r="N129" s="72"/>
      <c r="O129" s="72"/>
      <c r="P129" s="75"/>
    </row>
    <row r="130" spans="1:16" ht="15" customHeight="1" x14ac:dyDescent="0.2">
      <c r="A130" s="233"/>
      <c r="B130" s="239"/>
      <c r="C130" s="239"/>
      <c r="D130" s="239"/>
      <c r="E130" s="239"/>
      <c r="F130" s="239"/>
      <c r="G130" s="239"/>
      <c r="H130" s="239"/>
      <c r="I130" s="239"/>
      <c r="J130" s="239"/>
      <c r="K130" s="55"/>
      <c r="L130" s="55"/>
      <c r="M130" s="55"/>
      <c r="N130" s="55"/>
      <c r="O130" s="55"/>
      <c r="P130" s="74"/>
    </row>
    <row r="131" spans="1:16" ht="20.100000000000001" customHeight="1" x14ac:dyDescent="0.2">
      <c r="A131" s="229" t="s">
        <v>45</v>
      </c>
      <c r="B131" s="215" t="s">
        <v>35</v>
      </c>
      <c r="C131" s="216"/>
      <c r="D131" s="216"/>
      <c r="E131" s="216"/>
      <c r="F131" s="216"/>
      <c r="G131" s="216"/>
      <c r="H131" s="216"/>
      <c r="I131" s="216"/>
      <c r="J131" s="216"/>
      <c r="K131" s="216"/>
      <c r="L131" s="216"/>
      <c r="M131" s="216"/>
      <c r="N131" s="216"/>
      <c r="O131" s="216"/>
      <c r="P131" s="217"/>
    </row>
    <row r="132" spans="1:16" ht="20.100000000000001" customHeight="1" x14ac:dyDescent="0.2">
      <c r="A132" s="220"/>
      <c r="B132" s="42">
        <v>2010</v>
      </c>
      <c r="C132" s="42">
        <v>2011</v>
      </c>
      <c r="D132" s="42">
        <v>2012</v>
      </c>
      <c r="E132" s="42">
        <v>2013</v>
      </c>
      <c r="F132" s="42">
        <v>2014</v>
      </c>
      <c r="G132" s="42">
        <v>2015</v>
      </c>
      <c r="H132" s="42">
        <v>2016</v>
      </c>
      <c r="I132" s="42">
        <v>2017</v>
      </c>
      <c r="J132" s="42">
        <v>2018</v>
      </c>
      <c r="K132" s="42">
        <v>2019</v>
      </c>
      <c r="L132" s="42">
        <v>2020</v>
      </c>
      <c r="M132" s="42">
        <v>2021</v>
      </c>
      <c r="N132" s="42">
        <v>2022</v>
      </c>
      <c r="O132" s="42">
        <v>2023</v>
      </c>
      <c r="P132" s="42" t="s">
        <v>10</v>
      </c>
    </row>
    <row r="133" spans="1:16" ht="15" customHeight="1" x14ac:dyDescent="0.25">
      <c r="A133" s="10" t="s">
        <v>71</v>
      </c>
      <c r="B133" s="4">
        <v>156301.5</v>
      </c>
      <c r="C133" s="6">
        <v>164837.9</v>
      </c>
      <c r="D133" s="4">
        <v>173054.6</v>
      </c>
      <c r="E133" s="6">
        <v>179021.3</v>
      </c>
      <c r="F133" s="4">
        <v>182125.8</v>
      </c>
      <c r="G133" s="6">
        <v>185128.4</v>
      </c>
      <c r="H133" s="6">
        <v>187518.6</v>
      </c>
      <c r="I133" s="6">
        <v>196336.6</v>
      </c>
      <c r="J133" s="6">
        <v>203156.3</v>
      </c>
      <c r="K133" s="6">
        <v>204647.7</v>
      </c>
      <c r="L133" s="6">
        <v>196594.4</v>
      </c>
      <c r="M133" s="6">
        <v>215593.5</v>
      </c>
      <c r="N133" s="6">
        <v>234839.8</v>
      </c>
      <c r="O133" s="6">
        <v>250588.5</v>
      </c>
      <c r="P133" s="6">
        <v>262492</v>
      </c>
    </row>
    <row r="134" spans="1:16" ht="15" customHeight="1" x14ac:dyDescent="0.25">
      <c r="A134" s="10" t="s">
        <v>78</v>
      </c>
      <c r="B134" s="6">
        <v>24481.8</v>
      </c>
      <c r="C134" s="6">
        <v>26753.3</v>
      </c>
      <c r="D134" s="6">
        <v>28270.3</v>
      </c>
      <c r="E134" s="6">
        <v>29093.4</v>
      </c>
      <c r="F134" s="6">
        <v>29430</v>
      </c>
      <c r="G134" s="6">
        <v>28481.3</v>
      </c>
      <c r="H134" s="6">
        <v>30774.6</v>
      </c>
      <c r="I134" s="6">
        <v>31978.1</v>
      </c>
      <c r="J134" s="6">
        <v>33034.9</v>
      </c>
      <c r="K134" s="6">
        <v>33652.5</v>
      </c>
      <c r="L134" s="6">
        <v>32583.3</v>
      </c>
      <c r="M134" s="6">
        <v>35087.699999999997</v>
      </c>
      <c r="N134" s="6">
        <v>39654.6</v>
      </c>
      <c r="O134" s="6">
        <v>43354.3</v>
      </c>
      <c r="P134" s="6">
        <v>45738.2</v>
      </c>
    </row>
    <row r="135" spans="1:16" ht="15" customHeight="1" x14ac:dyDescent="0.2">
      <c r="A135" s="174" t="s">
        <v>83</v>
      </c>
      <c r="B135" s="175">
        <v>180783.3</v>
      </c>
      <c r="C135" s="175">
        <v>191591.2</v>
      </c>
      <c r="D135" s="175">
        <v>201324.9</v>
      </c>
      <c r="E135" s="175">
        <v>208114.7</v>
      </c>
      <c r="F135" s="175">
        <v>211555.8</v>
      </c>
      <c r="G135" s="175">
        <v>213609.7</v>
      </c>
      <c r="H135" s="175">
        <v>218293.2</v>
      </c>
      <c r="I135" s="175">
        <v>228314.7</v>
      </c>
      <c r="J135" s="175">
        <v>236191.2</v>
      </c>
      <c r="K135" s="175">
        <v>238300.2</v>
      </c>
      <c r="L135" s="175">
        <v>229177.7</v>
      </c>
      <c r="M135" s="175">
        <v>250681.2</v>
      </c>
      <c r="N135" s="175">
        <v>274494.40000000002</v>
      </c>
      <c r="O135" s="175">
        <v>293942.8</v>
      </c>
      <c r="P135" s="175">
        <v>308230.2</v>
      </c>
    </row>
    <row r="136" spans="1:16" ht="16.899999999999999" customHeight="1" x14ac:dyDescent="0.2">
      <c r="A136" s="209" t="s">
        <v>36</v>
      </c>
      <c r="B136" s="210"/>
      <c r="C136" s="210"/>
      <c r="D136" s="210"/>
      <c r="E136" s="210"/>
      <c r="F136" s="210"/>
      <c r="G136" s="210"/>
      <c r="H136" s="210"/>
      <c r="I136" s="210"/>
      <c r="J136" s="210"/>
      <c r="K136" s="210"/>
      <c r="L136" s="210"/>
      <c r="M136" s="210"/>
      <c r="N136" s="210"/>
      <c r="O136" s="210"/>
      <c r="P136" s="211"/>
    </row>
    <row r="137" spans="1:16" ht="16.899999999999999" customHeight="1" x14ac:dyDescent="0.2">
      <c r="A137" s="212" t="s">
        <v>37</v>
      </c>
      <c r="B137" s="213"/>
      <c r="C137" s="213"/>
      <c r="D137" s="213"/>
      <c r="E137" s="213"/>
      <c r="F137" s="213"/>
      <c r="G137" s="213"/>
      <c r="H137" s="213"/>
      <c r="I137" s="213"/>
      <c r="J137" s="213"/>
      <c r="K137" s="213"/>
      <c r="L137" s="213"/>
      <c r="M137" s="213"/>
      <c r="N137" s="213"/>
      <c r="O137" s="213"/>
      <c r="P137" s="214"/>
    </row>
    <row r="138" spans="1:16" ht="16.899999999999999" customHeight="1" x14ac:dyDescent="0.2">
      <c r="A138" s="226" t="s">
        <v>38</v>
      </c>
      <c r="B138" s="227"/>
      <c r="C138" s="227"/>
      <c r="D138" s="227"/>
      <c r="E138" s="227"/>
      <c r="F138" s="227"/>
      <c r="G138" s="227"/>
      <c r="H138" s="227"/>
      <c r="I138" s="227"/>
      <c r="J138" s="227"/>
      <c r="K138" s="227"/>
      <c r="L138" s="227"/>
      <c r="M138" s="227"/>
      <c r="N138" s="227"/>
      <c r="O138" s="227"/>
      <c r="P138" s="228"/>
    </row>
    <row r="139" spans="1:16" x14ac:dyDescent="0.2">
      <c r="A139" s="55"/>
      <c r="B139" s="76"/>
      <c r="C139" s="76"/>
      <c r="D139" s="76"/>
      <c r="E139" s="76"/>
      <c r="F139" s="76"/>
      <c r="G139" s="76"/>
      <c r="H139" s="76"/>
      <c r="I139" s="76"/>
      <c r="J139" s="76"/>
      <c r="K139" s="76"/>
      <c r="L139" s="76"/>
      <c r="M139" s="76"/>
      <c r="N139" s="76"/>
      <c r="O139" s="76"/>
      <c r="P139" s="76"/>
    </row>
    <row r="140" spans="1:16" x14ac:dyDescent="0.2">
      <c r="A140" s="117" t="s">
        <v>39</v>
      </c>
      <c r="B140" s="76"/>
      <c r="C140" s="76"/>
      <c r="D140" s="76"/>
      <c r="E140" s="76"/>
      <c r="F140" s="76"/>
      <c r="G140" s="76"/>
      <c r="H140" s="76"/>
      <c r="I140" s="76"/>
      <c r="J140" s="76"/>
      <c r="K140" s="76"/>
      <c r="L140" s="76"/>
      <c r="M140" s="76"/>
      <c r="N140" s="76"/>
      <c r="O140" s="76"/>
      <c r="P140" s="76"/>
    </row>
    <row r="141" spans="1:16" ht="15" customHeight="1" x14ac:dyDescent="0.2">
      <c r="A141" s="223" t="s">
        <v>84</v>
      </c>
      <c r="B141" s="236"/>
      <c r="C141" s="236"/>
      <c r="D141" s="236"/>
      <c r="E141" s="236"/>
      <c r="F141" s="236"/>
      <c r="G141" s="236"/>
      <c r="H141" s="236"/>
      <c r="I141" s="236"/>
      <c r="J141" s="236"/>
      <c r="K141" s="236"/>
      <c r="L141" s="236"/>
      <c r="M141" s="236"/>
      <c r="N141" s="236"/>
      <c r="O141" s="236"/>
      <c r="P141" s="236"/>
    </row>
    <row r="142" spans="1:16" x14ac:dyDescent="0.2">
      <c r="A142" s="223" t="s">
        <v>41</v>
      </c>
      <c r="B142" s="223"/>
      <c r="C142" s="223"/>
      <c r="D142" s="223"/>
      <c r="E142" s="223"/>
      <c r="F142" s="223"/>
      <c r="G142" s="223"/>
      <c r="H142" s="223"/>
      <c r="I142" s="223"/>
      <c r="J142" s="223"/>
      <c r="K142" s="223"/>
      <c r="L142" s="223"/>
      <c r="M142" s="223"/>
      <c r="N142" s="223"/>
      <c r="O142" s="223"/>
      <c r="P142" s="223"/>
    </row>
    <row r="143" spans="1:16" x14ac:dyDescent="0.2">
      <c r="A143" s="121"/>
      <c r="B143" s="121"/>
      <c r="C143" s="121"/>
      <c r="D143" s="121"/>
      <c r="E143" s="121"/>
      <c r="F143" s="121"/>
      <c r="G143" s="121"/>
      <c r="H143" s="121"/>
      <c r="I143" s="121"/>
      <c r="J143" s="121"/>
      <c r="K143" s="121"/>
      <c r="L143" s="121"/>
      <c r="M143" s="121"/>
      <c r="N143" s="121"/>
      <c r="O143" s="121"/>
      <c r="P143" s="121"/>
    </row>
    <row r="144" spans="1:16" x14ac:dyDescent="0.2">
      <c r="A144" s="121"/>
      <c r="B144" s="121"/>
      <c r="C144" s="121"/>
      <c r="D144" s="121"/>
      <c r="E144" s="121"/>
      <c r="F144" s="121"/>
      <c r="G144" s="121"/>
      <c r="H144" s="121"/>
      <c r="I144" s="121"/>
      <c r="J144" s="121"/>
      <c r="K144" s="121"/>
      <c r="L144" s="121"/>
      <c r="M144" s="121"/>
      <c r="N144" s="121"/>
      <c r="O144" s="121"/>
      <c r="P144" s="121"/>
    </row>
    <row r="145" spans="1:16" x14ac:dyDescent="0.2">
      <c r="A145" s="56" t="s">
        <v>42</v>
      </c>
      <c r="B145" s="55"/>
      <c r="C145" s="55"/>
      <c r="D145" s="55"/>
      <c r="E145" s="55"/>
      <c r="F145" s="55"/>
      <c r="G145" s="55"/>
      <c r="H145" s="46"/>
      <c r="I145" s="46"/>
      <c r="J145" s="46"/>
      <c r="K145" s="55"/>
      <c r="L145" s="55"/>
      <c r="M145" s="55"/>
      <c r="N145" s="55"/>
      <c r="O145" s="55"/>
      <c r="P145" s="55"/>
    </row>
    <row r="146" spans="1:16" x14ac:dyDescent="0.2">
      <c r="A146" s="55"/>
      <c r="B146" s="55"/>
      <c r="C146" s="55"/>
      <c r="D146" s="55"/>
      <c r="E146" s="55"/>
      <c r="F146" s="55"/>
      <c r="G146" s="46"/>
      <c r="H146" s="55"/>
      <c r="I146" s="55"/>
      <c r="J146" s="55"/>
      <c r="K146" s="55"/>
      <c r="L146" s="55"/>
      <c r="M146" s="55"/>
      <c r="N146" s="55"/>
      <c r="O146" s="55"/>
      <c r="P146" s="55"/>
    </row>
  </sheetData>
  <mergeCells count="32">
    <mergeCell ref="A141:P141"/>
    <mergeCell ref="A142:P142"/>
    <mergeCell ref="A121:P121"/>
    <mergeCell ref="A122:A123"/>
    <mergeCell ref="B122:P122"/>
    <mergeCell ref="A129:J129"/>
    <mergeCell ref="A130:J130"/>
    <mergeCell ref="A131:A132"/>
    <mergeCell ref="B131:P131"/>
    <mergeCell ref="A138:P138"/>
    <mergeCell ref="A89:P89"/>
    <mergeCell ref="A90:A91"/>
    <mergeCell ref="B90:P90"/>
    <mergeCell ref="A112:J112"/>
    <mergeCell ref="A113:A114"/>
    <mergeCell ref="B113:P113"/>
    <mergeCell ref="A1:P1"/>
    <mergeCell ref="A2:P2"/>
    <mergeCell ref="A3:P3"/>
    <mergeCell ref="A136:P136"/>
    <mergeCell ref="A137:P137"/>
    <mergeCell ref="A4:A5"/>
    <mergeCell ref="B4:P4"/>
    <mergeCell ref="A45:P45"/>
    <mergeCell ref="A46:A47"/>
    <mergeCell ref="B46:P46"/>
    <mergeCell ref="A60:P60"/>
    <mergeCell ref="A61:A62"/>
    <mergeCell ref="B61:P61"/>
    <mergeCell ref="A75:P75"/>
    <mergeCell ref="A76:A77"/>
    <mergeCell ref="B76:P76"/>
  </mergeCells>
  <hyperlinks>
    <hyperlink ref="A145"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scale="45" orientation="landscape" r:id="rId1"/>
  <headerFooter scaleWithDoc="0">
    <oddHeader>&amp;LGeconsolideerde financiën van de overheden&amp;COVERHEIDSFINANCIËN</oddHeader>
    <oddFooter>&amp;C&amp;"Arial,Normal"&amp;P/&amp;N&amp;R© BISA</oddFooter>
  </headerFooter>
  <rowBreaks count="1" manualBreakCount="1">
    <brk id="7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R139"/>
  <sheetViews>
    <sheetView showGridLines="0" zoomScale="80" zoomScaleNormal="80" zoomScaleSheetLayoutView="80" workbookViewId="0">
      <selection sqref="A1:P1"/>
    </sheetView>
  </sheetViews>
  <sheetFormatPr baseColWidth="10" defaultColWidth="9.140625" defaultRowHeight="14.25" x14ac:dyDescent="0.2"/>
  <cols>
    <col min="1" max="1" width="80.7109375" style="1" customWidth="1"/>
    <col min="2" max="16" width="10.7109375" style="1" customWidth="1"/>
    <col min="17" max="220" width="11.42578125" style="1" customWidth="1"/>
    <col min="221" max="221" width="35.7109375" style="1" customWidth="1"/>
    <col min="222" max="234" width="12.7109375" style="1" customWidth="1"/>
    <col min="235" max="476" width="11.42578125" style="1" customWidth="1"/>
    <col min="477" max="477" width="35.7109375" style="1" customWidth="1"/>
    <col min="478" max="490" width="12.7109375" style="1" customWidth="1"/>
    <col min="491" max="732" width="11.42578125" style="1" customWidth="1"/>
    <col min="733" max="733" width="35.7109375" style="1" customWidth="1"/>
    <col min="734" max="746" width="12.7109375" style="1" customWidth="1"/>
    <col min="747" max="988" width="11.42578125" style="1" customWidth="1"/>
    <col min="989" max="989" width="35.7109375" style="1" customWidth="1"/>
    <col min="990" max="1002" width="12.7109375" style="1" customWidth="1"/>
    <col min="1003" max="1244" width="11.42578125" style="1" customWidth="1"/>
    <col min="1245" max="1245" width="35.7109375" style="1" customWidth="1"/>
    <col min="1246" max="1258" width="12.7109375" style="1" customWidth="1"/>
    <col min="1259" max="1500" width="11.42578125" style="1" customWidth="1"/>
    <col min="1501" max="1501" width="35.7109375" style="1" customWidth="1"/>
    <col min="1502" max="1514" width="12.7109375" style="1" customWidth="1"/>
    <col min="1515" max="1756" width="11.42578125" style="1" customWidth="1"/>
    <col min="1757" max="1757" width="35.7109375" style="1" customWidth="1"/>
    <col min="1758" max="1770" width="12.7109375" style="1" customWidth="1"/>
    <col min="1771" max="2012" width="11.42578125" style="1" customWidth="1"/>
    <col min="2013" max="2013" width="35.7109375" style="1" customWidth="1"/>
    <col min="2014" max="2026" width="12.7109375" style="1" customWidth="1"/>
    <col min="2027" max="2268" width="11.42578125" style="1" customWidth="1"/>
    <col min="2269" max="2269" width="35.7109375" style="1" customWidth="1"/>
    <col min="2270" max="2282" width="12.7109375" style="1" customWidth="1"/>
    <col min="2283" max="2524" width="11.42578125" style="1" customWidth="1"/>
    <col min="2525" max="2525" width="35.7109375" style="1" customWidth="1"/>
    <col min="2526" max="2538" width="12.7109375" style="1" customWidth="1"/>
    <col min="2539" max="2780" width="11.42578125" style="1" customWidth="1"/>
    <col min="2781" max="2781" width="35.7109375" style="1" customWidth="1"/>
    <col min="2782" max="2794" width="12.7109375" style="1" customWidth="1"/>
    <col min="2795" max="3036" width="11.42578125" style="1" customWidth="1"/>
    <col min="3037" max="3037" width="35.7109375" style="1" customWidth="1"/>
    <col min="3038" max="3050" width="12.7109375" style="1" customWidth="1"/>
    <col min="3051" max="3292" width="11.42578125" style="1" customWidth="1"/>
    <col min="3293" max="3293" width="35.7109375" style="1" customWidth="1"/>
    <col min="3294" max="3306" width="12.7109375" style="1" customWidth="1"/>
    <col min="3307" max="3548" width="11.42578125" style="1" customWidth="1"/>
    <col min="3549" max="3549" width="35.7109375" style="1" customWidth="1"/>
    <col min="3550" max="3562" width="12.7109375" style="1" customWidth="1"/>
    <col min="3563" max="3804" width="11.42578125" style="1" customWidth="1"/>
    <col min="3805" max="3805" width="35.7109375" style="1" customWidth="1"/>
    <col min="3806" max="3818" width="12.7109375" style="1" customWidth="1"/>
    <col min="3819" max="4060" width="11.42578125" style="1" customWidth="1"/>
    <col min="4061" max="4061" width="35.7109375" style="1" customWidth="1"/>
    <col min="4062" max="4074" width="12.7109375" style="1" customWidth="1"/>
    <col min="4075" max="4316" width="11.42578125" style="1" customWidth="1"/>
    <col min="4317" max="4317" width="35.7109375" style="1" customWidth="1"/>
    <col min="4318" max="4330" width="12.7109375" style="1" customWidth="1"/>
    <col min="4331" max="4572" width="11.42578125" style="1" customWidth="1"/>
    <col min="4573" max="4573" width="35.7109375" style="1" customWidth="1"/>
    <col min="4574" max="4586" width="12.7109375" style="1" customWidth="1"/>
    <col min="4587" max="4828" width="11.42578125" style="1" customWidth="1"/>
    <col min="4829" max="4829" width="35.7109375" style="1" customWidth="1"/>
    <col min="4830" max="4842" width="12.7109375" style="1" customWidth="1"/>
    <col min="4843" max="5084" width="11.42578125" style="1" customWidth="1"/>
    <col min="5085" max="5085" width="35.7109375" style="1" customWidth="1"/>
    <col min="5086" max="5098" width="12.7109375" style="1" customWidth="1"/>
    <col min="5099" max="5340" width="11.42578125" style="1" customWidth="1"/>
    <col min="5341" max="5341" width="35.7109375" style="1" customWidth="1"/>
    <col min="5342" max="5354" width="12.7109375" style="1" customWidth="1"/>
    <col min="5355" max="5596" width="11.42578125" style="1" customWidth="1"/>
    <col min="5597" max="5597" width="35.7109375" style="1" customWidth="1"/>
    <col min="5598" max="5610" width="12.7109375" style="1" customWidth="1"/>
    <col min="5611" max="5852" width="11.42578125" style="1" customWidth="1"/>
    <col min="5853" max="5853" width="35.7109375" style="1" customWidth="1"/>
    <col min="5854" max="5866" width="12.7109375" style="1" customWidth="1"/>
    <col min="5867" max="6108" width="11.42578125" style="1" customWidth="1"/>
    <col min="6109" max="6109" width="35.7109375" style="1" customWidth="1"/>
    <col min="6110" max="6122" width="12.7109375" style="1" customWidth="1"/>
    <col min="6123" max="6364" width="11.42578125" style="1" customWidth="1"/>
    <col min="6365" max="6365" width="35.7109375" style="1" customWidth="1"/>
    <col min="6366" max="6378" width="12.7109375" style="1" customWidth="1"/>
    <col min="6379" max="6620" width="11.42578125" style="1" customWidth="1"/>
    <col min="6621" max="6621" width="35.7109375" style="1" customWidth="1"/>
    <col min="6622" max="6634" width="12.7109375" style="1" customWidth="1"/>
    <col min="6635" max="6876" width="11.42578125" style="1" customWidth="1"/>
    <col min="6877" max="6877" width="35.7109375" style="1" customWidth="1"/>
    <col min="6878" max="6890" width="12.7109375" style="1" customWidth="1"/>
    <col min="6891" max="7132" width="11.42578125" style="1" customWidth="1"/>
    <col min="7133" max="7133" width="35.7109375" style="1" customWidth="1"/>
    <col min="7134" max="7146" width="12.7109375" style="1" customWidth="1"/>
    <col min="7147" max="7388" width="11.42578125" style="1" customWidth="1"/>
    <col min="7389" max="7389" width="35.7109375" style="1" customWidth="1"/>
    <col min="7390" max="7402" width="12.7109375" style="1" customWidth="1"/>
    <col min="7403" max="7644" width="11.42578125" style="1" customWidth="1"/>
    <col min="7645" max="7645" width="35.7109375" style="1" customWidth="1"/>
    <col min="7646" max="7658" width="12.7109375" style="1" customWidth="1"/>
    <col min="7659" max="7900" width="11.42578125" style="1" customWidth="1"/>
    <col min="7901" max="7901" width="35.7109375" style="1" customWidth="1"/>
    <col min="7902" max="7914" width="12.7109375" style="1" customWidth="1"/>
    <col min="7915" max="8156" width="11.42578125" style="1" customWidth="1"/>
    <col min="8157" max="8157" width="35.7109375" style="1" customWidth="1"/>
    <col min="8158" max="8170" width="12.7109375" style="1" customWidth="1"/>
    <col min="8171" max="8412" width="11.42578125" style="1" customWidth="1"/>
    <col min="8413" max="8413" width="35.7109375" style="1" customWidth="1"/>
    <col min="8414" max="8426" width="12.7109375" style="1" customWidth="1"/>
    <col min="8427" max="8668" width="11.42578125" style="1" customWidth="1"/>
    <col min="8669" max="8669" width="35.7109375" style="1" customWidth="1"/>
    <col min="8670" max="8682" width="12.7109375" style="1" customWidth="1"/>
    <col min="8683" max="8924" width="11.42578125" style="1" customWidth="1"/>
    <col min="8925" max="8925" width="35.7109375" style="1" customWidth="1"/>
    <col min="8926" max="8938" width="12.7109375" style="1" customWidth="1"/>
    <col min="8939" max="9180" width="11.42578125" style="1" customWidth="1"/>
    <col min="9181" max="9181" width="35.7109375" style="1" customWidth="1"/>
    <col min="9182" max="9194" width="12.7109375" style="1" customWidth="1"/>
    <col min="9195" max="9436" width="11.42578125" style="1" customWidth="1"/>
    <col min="9437" max="9437" width="35.7109375" style="1" customWidth="1"/>
    <col min="9438" max="9450" width="12.7109375" style="1" customWidth="1"/>
    <col min="9451" max="9692" width="11.42578125" style="1" customWidth="1"/>
    <col min="9693" max="9693" width="35.7109375" style="1" customWidth="1"/>
    <col min="9694" max="9706" width="12.7109375" style="1" customWidth="1"/>
    <col min="9707" max="9948" width="11.42578125" style="1" customWidth="1"/>
    <col min="9949" max="9949" width="35.7109375" style="1" customWidth="1"/>
    <col min="9950" max="9962" width="12.7109375" style="1" customWidth="1"/>
    <col min="9963" max="10204" width="11.42578125" style="1" customWidth="1"/>
    <col min="10205" max="10205" width="35.7109375" style="1" customWidth="1"/>
    <col min="10206" max="10218" width="12.7109375" style="1" customWidth="1"/>
    <col min="10219" max="10460" width="11.42578125" style="1" customWidth="1"/>
    <col min="10461" max="10461" width="35.7109375" style="1" customWidth="1"/>
    <col min="10462" max="10474" width="12.7109375" style="1" customWidth="1"/>
    <col min="10475" max="10716" width="11.42578125" style="1" customWidth="1"/>
    <col min="10717" max="10717" width="35.7109375" style="1" customWidth="1"/>
    <col min="10718" max="10730" width="12.7109375" style="1" customWidth="1"/>
    <col min="10731" max="10972" width="11.42578125" style="1" customWidth="1"/>
    <col min="10973" max="10973" width="35.7109375" style="1" customWidth="1"/>
    <col min="10974" max="10986" width="12.7109375" style="1" customWidth="1"/>
    <col min="10987" max="11228" width="11.42578125" style="1" customWidth="1"/>
    <col min="11229" max="11229" width="35.7109375" style="1" customWidth="1"/>
    <col min="11230" max="11242" width="12.7109375" style="1" customWidth="1"/>
    <col min="11243" max="11484" width="11.42578125" style="1" customWidth="1"/>
    <col min="11485" max="11485" width="35.7109375" style="1" customWidth="1"/>
    <col min="11486" max="11498" width="12.7109375" style="1" customWidth="1"/>
    <col min="11499" max="11740" width="11.42578125" style="1" customWidth="1"/>
    <col min="11741" max="11741" width="35.7109375" style="1" customWidth="1"/>
    <col min="11742" max="11754" width="12.7109375" style="1" customWidth="1"/>
    <col min="11755" max="11996" width="11.42578125" style="1" customWidth="1"/>
    <col min="11997" max="11997" width="35.7109375" style="1" customWidth="1"/>
    <col min="11998" max="12010" width="12.7109375" style="1" customWidth="1"/>
    <col min="12011" max="12252" width="11.42578125" style="1" customWidth="1"/>
    <col min="12253" max="12253" width="35.7109375" style="1" customWidth="1"/>
    <col min="12254" max="12266" width="12.7109375" style="1" customWidth="1"/>
    <col min="12267" max="12508" width="11.42578125" style="1" customWidth="1"/>
    <col min="12509" max="12509" width="35.7109375" style="1" customWidth="1"/>
    <col min="12510" max="12522" width="12.7109375" style="1" customWidth="1"/>
    <col min="12523" max="12764" width="11.42578125" style="1" customWidth="1"/>
    <col min="12765" max="12765" width="35.7109375" style="1" customWidth="1"/>
    <col min="12766" max="12778" width="12.7109375" style="1" customWidth="1"/>
    <col min="12779" max="13020" width="11.42578125" style="1" customWidth="1"/>
    <col min="13021" max="13021" width="35.7109375" style="1" customWidth="1"/>
    <col min="13022" max="13034" width="12.7109375" style="1" customWidth="1"/>
    <col min="13035" max="13276" width="11.42578125" style="1" customWidth="1"/>
    <col min="13277" max="13277" width="35.7109375" style="1" customWidth="1"/>
    <col min="13278" max="13290" width="12.7109375" style="1" customWidth="1"/>
    <col min="13291" max="13532" width="11.42578125" style="1" customWidth="1"/>
    <col min="13533" max="13533" width="35.7109375" style="1" customWidth="1"/>
    <col min="13534" max="13546" width="12.7109375" style="1" customWidth="1"/>
    <col min="13547" max="13788" width="11.42578125" style="1" customWidth="1"/>
    <col min="13789" max="13789" width="35.7109375" style="1" customWidth="1"/>
    <col min="13790" max="13802" width="12.7109375" style="1" customWidth="1"/>
    <col min="13803" max="14044" width="11.42578125" style="1" customWidth="1"/>
    <col min="14045" max="14045" width="35.7109375" style="1" customWidth="1"/>
    <col min="14046" max="14058" width="12.7109375" style="1" customWidth="1"/>
    <col min="14059" max="14300" width="11.42578125" style="1" customWidth="1"/>
    <col min="14301" max="14301" width="35.7109375" style="1" customWidth="1"/>
    <col min="14302" max="14314" width="12.7109375" style="1" customWidth="1"/>
    <col min="14315" max="14556" width="11.42578125" style="1" customWidth="1"/>
    <col min="14557" max="14557" width="35.7109375" style="1" customWidth="1"/>
    <col min="14558" max="14570" width="12.7109375" style="1" customWidth="1"/>
    <col min="14571" max="14812" width="11.42578125" style="1" customWidth="1"/>
    <col min="14813" max="14813" width="35.7109375" style="1" customWidth="1"/>
    <col min="14814" max="14826" width="12.7109375" style="1" customWidth="1"/>
    <col min="14827" max="15068" width="11.42578125" style="1" customWidth="1"/>
    <col min="15069" max="15069" width="35.7109375" style="1" customWidth="1"/>
    <col min="15070" max="15082" width="12.7109375" style="1" customWidth="1"/>
    <col min="15083" max="15324" width="11.42578125" style="1" customWidth="1"/>
    <col min="15325" max="15325" width="35.7109375" style="1" customWidth="1"/>
    <col min="15326" max="15338" width="12.7109375" style="1" customWidth="1"/>
    <col min="15339" max="15580" width="11.42578125" style="1" customWidth="1"/>
    <col min="15581" max="15581" width="35.7109375" style="1" customWidth="1"/>
    <col min="15582" max="15594" width="12.7109375" style="1" customWidth="1"/>
    <col min="15595" max="15836" width="11.42578125" style="1" customWidth="1"/>
    <col min="15837" max="15837" width="35.7109375" style="1" customWidth="1"/>
    <col min="15838" max="15850" width="12.7109375" style="1" customWidth="1"/>
    <col min="15851" max="16092" width="11.42578125" style="1" customWidth="1"/>
    <col min="16093" max="16093" width="35.7109375" style="1" customWidth="1"/>
    <col min="16094" max="16106" width="12.7109375" style="1" customWidth="1"/>
    <col min="16107" max="16384" width="11.42578125" style="1" customWidth="1"/>
  </cols>
  <sheetData>
    <row r="1" spans="1:16" ht="19.899999999999999" customHeight="1" x14ac:dyDescent="0.2">
      <c r="A1" s="200" t="s">
        <v>85</v>
      </c>
      <c r="B1" s="201"/>
      <c r="C1" s="201"/>
      <c r="D1" s="201"/>
      <c r="E1" s="201"/>
      <c r="F1" s="201"/>
      <c r="G1" s="201"/>
      <c r="H1" s="201"/>
      <c r="I1" s="201"/>
      <c r="J1" s="201"/>
      <c r="K1" s="201"/>
      <c r="L1" s="201"/>
      <c r="M1" s="201"/>
      <c r="N1" s="201"/>
      <c r="O1" s="201"/>
      <c r="P1" s="202"/>
    </row>
    <row r="2" spans="1:16" ht="19.899999999999999" customHeight="1" x14ac:dyDescent="0.2">
      <c r="A2" s="203" t="s">
        <v>86</v>
      </c>
      <c r="B2" s="204"/>
      <c r="C2" s="204"/>
      <c r="D2" s="204"/>
      <c r="E2" s="204"/>
      <c r="F2" s="204"/>
      <c r="G2" s="204"/>
      <c r="H2" s="204"/>
      <c r="I2" s="204"/>
      <c r="J2" s="204"/>
      <c r="K2" s="204"/>
      <c r="L2" s="204"/>
      <c r="M2" s="204"/>
      <c r="N2" s="204"/>
      <c r="O2" s="204"/>
      <c r="P2" s="205"/>
    </row>
    <row r="3" spans="1:16" ht="19.899999999999999" customHeight="1" x14ac:dyDescent="0.2">
      <c r="A3" s="206" t="s">
        <v>11</v>
      </c>
      <c r="B3" s="207"/>
      <c r="C3" s="207"/>
      <c r="D3" s="207"/>
      <c r="E3" s="207"/>
      <c r="F3" s="207"/>
      <c r="G3" s="207"/>
      <c r="H3" s="207"/>
      <c r="I3" s="207"/>
      <c r="J3" s="207"/>
      <c r="K3" s="207"/>
      <c r="L3" s="207"/>
      <c r="M3" s="207"/>
      <c r="N3" s="207"/>
      <c r="O3" s="207"/>
      <c r="P3" s="208"/>
    </row>
    <row r="4" spans="1:16" ht="20.100000000000001" customHeight="1" x14ac:dyDescent="0.2">
      <c r="A4" s="229" t="s">
        <v>45</v>
      </c>
      <c r="B4" s="230" t="s">
        <v>25</v>
      </c>
      <c r="C4" s="231"/>
      <c r="D4" s="231"/>
      <c r="E4" s="231"/>
      <c r="F4" s="231"/>
      <c r="G4" s="231"/>
      <c r="H4" s="231"/>
      <c r="I4" s="231"/>
      <c r="J4" s="231"/>
      <c r="K4" s="231"/>
      <c r="L4" s="231"/>
      <c r="M4" s="231"/>
      <c r="N4" s="231"/>
      <c r="O4" s="231"/>
      <c r="P4" s="232"/>
    </row>
    <row r="5" spans="1:16" s="2" customFormat="1" ht="20.100000000000001" customHeight="1" x14ac:dyDescent="0.25">
      <c r="A5" s="220"/>
      <c r="B5" s="42">
        <v>2010</v>
      </c>
      <c r="C5" s="42">
        <v>2011</v>
      </c>
      <c r="D5" s="42">
        <v>2012</v>
      </c>
      <c r="E5" s="42">
        <v>2013</v>
      </c>
      <c r="F5" s="42">
        <v>2014</v>
      </c>
      <c r="G5" s="42">
        <v>2015</v>
      </c>
      <c r="H5" s="42">
        <v>2016</v>
      </c>
      <c r="I5" s="42">
        <v>2017</v>
      </c>
      <c r="J5" s="42">
        <v>2018</v>
      </c>
      <c r="K5" s="42">
        <v>2019</v>
      </c>
      <c r="L5" s="42">
        <v>2020</v>
      </c>
      <c r="M5" s="42">
        <v>2021</v>
      </c>
      <c r="N5" s="42">
        <v>2022</v>
      </c>
      <c r="O5" s="42">
        <v>2023</v>
      </c>
      <c r="P5" s="42" t="s">
        <v>10</v>
      </c>
    </row>
    <row r="6" spans="1:16" s="101" customFormat="1" ht="15" customHeight="1" x14ac:dyDescent="0.25">
      <c r="A6" s="106" t="s">
        <v>87</v>
      </c>
      <c r="B6" s="125">
        <v>833.2</v>
      </c>
      <c r="C6" s="109">
        <v>855</v>
      </c>
      <c r="D6" s="125">
        <v>908.3</v>
      </c>
      <c r="E6" s="109">
        <v>970.3</v>
      </c>
      <c r="F6" s="125">
        <v>1023.3</v>
      </c>
      <c r="G6" s="109">
        <v>1071.9000000000001</v>
      </c>
      <c r="H6" s="109">
        <v>1103.4000000000001</v>
      </c>
      <c r="I6" s="109">
        <v>1189.3</v>
      </c>
      <c r="J6" s="109">
        <v>1281</v>
      </c>
      <c r="K6" s="109">
        <v>1433.9</v>
      </c>
      <c r="L6" s="109">
        <v>1473.5</v>
      </c>
      <c r="M6" s="109">
        <v>1589.4</v>
      </c>
      <c r="N6" s="109">
        <v>1737.8</v>
      </c>
      <c r="O6" s="109">
        <v>1845.1</v>
      </c>
      <c r="P6" s="109">
        <v>1927.2</v>
      </c>
    </row>
    <row r="7" spans="1:16" s="101" customFormat="1" ht="15" customHeight="1" x14ac:dyDescent="0.25">
      <c r="A7" s="106" t="s">
        <v>88</v>
      </c>
      <c r="B7" s="123">
        <v>476.6</v>
      </c>
      <c r="C7" s="124">
        <v>532</v>
      </c>
      <c r="D7" s="123">
        <v>603.79999999999995</v>
      </c>
      <c r="E7" s="124">
        <v>583.9</v>
      </c>
      <c r="F7" s="123">
        <v>558.4</v>
      </c>
      <c r="G7" s="124">
        <v>584.20000000000005</v>
      </c>
      <c r="H7" s="124">
        <v>620.4</v>
      </c>
      <c r="I7" s="124">
        <v>742.7</v>
      </c>
      <c r="J7" s="124">
        <v>737.5</v>
      </c>
      <c r="K7" s="124">
        <v>805.5</v>
      </c>
      <c r="L7" s="124">
        <v>808.9</v>
      </c>
      <c r="M7" s="124">
        <v>901.5</v>
      </c>
      <c r="N7" s="124">
        <v>1010.3</v>
      </c>
      <c r="O7" s="124">
        <v>1084.2</v>
      </c>
      <c r="P7" s="124">
        <v>1092.0999999999999</v>
      </c>
    </row>
    <row r="8" spans="1:16" s="103" customFormat="1" ht="15" customHeight="1" x14ac:dyDescent="0.2">
      <c r="A8" s="113" t="s">
        <v>89</v>
      </c>
      <c r="B8" s="61">
        <v>0</v>
      </c>
      <c r="C8" s="63">
        <v>0</v>
      </c>
      <c r="D8" s="61">
        <v>0</v>
      </c>
      <c r="E8" s="63">
        <v>0</v>
      </c>
      <c r="F8" s="61">
        <v>0</v>
      </c>
      <c r="G8" s="63">
        <v>6.9</v>
      </c>
      <c r="H8" s="63">
        <v>6.7</v>
      </c>
      <c r="I8" s="63">
        <v>6.9</v>
      </c>
      <c r="J8" s="63">
        <v>6.9</v>
      </c>
      <c r="K8" s="63">
        <v>6.9</v>
      </c>
      <c r="L8" s="63">
        <v>6.7</v>
      </c>
      <c r="M8" s="63">
        <v>6.7</v>
      </c>
      <c r="N8" s="63">
        <v>6.6</v>
      </c>
      <c r="O8" s="63">
        <v>10.4</v>
      </c>
      <c r="P8" s="63">
        <v>7.4</v>
      </c>
    </row>
    <row r="9" spans="1:16" s="103" customFormat="1" ht="15" customHeight="1" x14ac:dyDescent="0.2">
      <c r="A9" s="113" t="s">
        <v>90</v>
      </c>
      <c r="B9" s="66">
        <v>12.1</v>
      </c>
      <c r="C9" s="62">
        <v>13.4</v>
      </c>
      <c r="D9" s="66">
        <v>15</v>
      </c>
      <c r="E9" s="62">
        <v>16.600000000000001</v>
      </c>
      <c r="F9" s="66">
        <v>16.899999999999999</v>
      </c>
      <c r="G9" s="62">
        <v>17.5</v>
      </c>
      <c r="H9" s="62">
        <v>18.399999999999999</v>
      </c>
      <c r="I9" s="62">
        <v>19.5</v>
      </c>
      <c r="J9" s="62">
        <v>20.5</v>
      </c>
      <c r="K9" s="62">
        <v>21.9</v>
      </c>
      <c r="L9" s="62">
        <v>22.9</v>
      </c>
      <c r="M9" s="62">
        <v>25.2</v>
      </c>
      <c r="N9" s="62">
        <v>29.5</v>
      </c>
      <c r="O9" s="62">
        <v>33.200000000000003</v>
      </c>
      <c r="P9" s="62">
        <v>35.5</v>
      </c>
    </row>
    <row r="10" spans="1:16" s="103" customFormat="1" ht="15" customHeight="1" x14ac:dyDescent="0.2">
      <c r="A10" s="113" t="s">
        <v>91</v>
      </c>
      <c r="B10" s="66">
        <v>2.5</v>
      </c>
      <c r="C10" s="62">
        <v>2.7</v>
      </c>
      <c r="D10" s="66">
        <v>2.8</v>
      </c>
      <c r="E10" s="62">
        <v>2.8</v>
      </c>
      <c r="F10" s="66">
        <v>2.9</v>
      </c>
      <c r="G10" s="62">
        <v>0</v>
      </c>
      <c r="H10" s="62">
        <v>0</v>
      </c>
      <c r="I10" s="62">
        <v>0</v>
      </c>
      <c r="J10" s="62">
        <v>0</v>
      </c>
      <c r="K10" s="62">
        <v>0</v>
      </c>
      <c r="L10" s="62">
        <v>0</v>
      </c>
      <c r="M10" s="62">
        <v>0</v>
      </c>
      <c r="N10" s="62">
        <v>0</v>
      </c>
      <c r="O10" s="62">
        <v>0</v>
      </c>
      <c r="P10" s="62">
        <v>0</v>
      </c>
    </row>
    <row r="11" spans="1:16" s="103" customFormat="1" ht="15" customHeight="1" x14ac:dyDescent="0.2">
      <c r="A11" s="113" t="s">
        <v>92</v>
      </c>
      <c r="B11" s="66">
        <v>1.5</v>
      </c>
      <c r="C11" s="62">
        <v>1.5</v>
      </c>
      <c r="D11" s="66">
        <v>5</v>
      </c>
      <c r="E11" s="62">
        <v>0</v>
      </c>
      <c r="F11" s="66">
        <v>0</v>
      </c>
      <c r="G11" s="62">
        <v>1.1000000000000001</v>
      </c>
      <c r="H11" s="62">
        <v>5.3</v>
      </c>
      <c r="I11" s="62">
        <v>3.2</v>
      </c>
      <c r="J11" s="62">
        <v>5.4</v>
      </c>
      <c r="K11" s="62">
        <v>1.5</v>
      </c>
      <c r="L11" s="62">
        <v>0</v>
      </c>
      <c r="M11" s="62">
        <v>0</v>
      </c>
      <c r="N11" s="62">
        <v>-0.5</v>
      </c>
      <c r="O11" s="62">
        <v>-0.2</v>
      </c>
      <c r="P11" s="62">
        <v>0</v>
      </c>
    </row>
    <row r="12" spans="1:16" s="101" customFormat="1" ht="15" customHeight="1" x14ac:dyDescent="0.25">
      <c r="A12" s="106" t="s">
        <v>93</v>
      </c>
      <c r="B12" s="132">
        <v>16.2</v>
      </c>
      <c r="C12" s="107">
        <v>17.7</v>
      </c>
      <c r="D12" s="132">
        <v>22.8</v>
      </c>
      <c r="E12" s="107">
        <v>19.399999999999999</v>
      </c>
      <c r="F12" s="132">
        <v>19.8</v>
      </c>
      <c r="G12" s="107">
        <v>25.5</v>
      </c>
      <c r="H12" s="107">
        <v>30.4</v>
      </c>
      <c r="I12" s="107">
        <v>29.6</v>
      </c>
      <c r="J12" s="107">
        <v>32.700000000000003</v>
      </c>
      <c r="K12" s="107">
        <v>30.3</v>
      </c>
      <c r="L12" s="107">
        <v>29.6</v>
      </c>
      <c r="M12" s="107">
        <v>31.9</v>
      </c>
      <c r="N12" s="107">
        <v>35.700000000000003</v>
      </c>
      <c r="O12" s="107">
        <v>43.5</v>
      </c>
      <c r="P12" s="107">
        <v>42.8</v>
      </c>
    </row>
    <row r="13" spans="1:16" s="101" customFormat="1" ht="15" customHeight="1" x14ac:dyDescent="0.25">
      <c r="A13" s="106" t="s">
        <v>94</v>
      </c>
      <c r="B13" s="125">
        <v>75.900000000000006</v>
      </c>
      <c r="C13" s="109">
        <v>79.599999999999994</v>
      </c>
      <c r="D13" s="125">
        <v>80.8</v>
      </c>
      <c r="E13" s="109">
        <v>83.5</v>
      </c>
      <c r="F13" s="125">
        <v>85.4</v>
      </c>
      <c r="G13" s="109">
        <v>81.3</v>
      </c>
      <c r="H13" s="109">
        <v>86.7</v>
      </c>
      <c r="I13" s="109">
        <v>83.4</v>
      </c>
      <c r="J13" s="109">
        <v>89.1</v>
      </c>
      <c r="K13" s="109">
        <v>88.1</v>
      </c>
      <c r="L13" s="109">
        <v>100.9</v>
      </c>
      <c r="M13" s="109">
        <v>110.1</v>
      </c>
      <c r="N13" s="109">
        <v>126.4</v>
      </c>
      <c r="O13" s="109">
        <v>136.19999999999999</v>
      </c>
      <c r="P13" s="109">
        <v>91.4</v>
      </c>
    </row>
    <row r="14" spans="1:16" s="101" customFormat="1" ht="15" customHeight="1" x14ac:dyDescent="0.25">
      <c r="A14" s="106" t="s">
        <v>95</v>
      </c>
      <c r="B14" s="125">
        <v>205.2</v>
      </c>
      <c r="C14" s="109">
        <v>212.3</v>
      </c>
      <c r="D14" s="125">
        <v>217.5</v>
      </c>
      <c r="E14" s="109">
        <v>244.8</v>
      </c>
      <c r="F14" s="125">
        <v>270.3</v>
      </c>
      <c r="G14" s="109">
        <v>718.5</v>
      </c>
      <c r="H14" s="109">
        <v>760.1</v>
      </c>
      <c r="I14" s="109">
        <v>783.4</v>
      </c>
      <c r="J14" s="109">
        <v>761.2</v>
      </c>
      <c r="K14" s="109">
        <v>801.7</v>
      </c>
      <c r="L14" s="109">
        <v>838.5</v>
      </c>
      <c r="M14" s="109">
        <v>872.7</v>
      </c>
      <c r="N14" s="109">
        <v>937.3</v>
      </c>
      <c r="O14" s="109">
        <v>1026.7</v>
      </c>
      <c r="P14" s="109">
        <v>999</v>
      </c>
    </row>
    <row r="15" spans="1:16" s="101" customFormat="1" ht="15" customHeight="1" x14ac:dyDescent="0.25">
      <c r="A15" s="106" t="s">
        <v>96</v>
      </c>
      <c r="B15" s="123">
        <v>0.7</v>
      </c>
      <c r="C15" s="124">
        <v>0.8</v>
      </c>
      <c r="D15" s="123">
        <v>0.5</v>
      </c>
      <c r="E15" s="124">
        <v>2.2999999999999998</v>
      </c>
      <c r="F15" s="123">
        <v>0.8</v>
      </c>
      <c r="G15" s="124">
        <v>1</v>
      </c>
      <c r="H15" s="124">
        <v>5.0999999999999996</v>
      </c>
      <c r="I15" s="124">
        <v>0.8</v>
      </c>
      <c r="J15" s="124">
        <v>0.6</v>
      </c>
      <c r="K15" s="124">
        <v>0.5</v>
      </c>
      <c r="L15" s="124">
        <v>3.8</v>
      </c>
      <c r="M15" s="124">
        <v>2.2999999999999998</v>
      </c>
      <c r="N15" s="124">
        <v>0.4</v>
      </c>
      <c r="O15" s="124">
        <v>2.9</v>
      </c>
      <c r="P15" s="124">
        <v>2.1</v>
      </c>
    </row>
    <row r="16" spans="1:16" s="101" customFormat="1" ht="15" customHeight="1" x14ac:dyDescent="0.25">
      <c r="A16" s="106" t="s">
        <v>97</v>
      </c>
      <c r="B16" s="125">
        <v>75.3</v>
      </c>
      <c r="C16" s="109">
        <v>75.900000000000006</v>
      </c>
      <c r="D16" s="125">
        <v>77.400000000000006</v>
      </c>
      <c r="E16" s="109">
        <v>54.6</v>
      </c>
      <c r="F16" s="125">
        <v>63.3</v>
      </c>
      <c r="G16" s="109">
        <v>94.5</v>
      </c>
      <c r="H16" s="109">
        <v>107.2</v>
      </c>
      <c r="I16" s="109">
        <v>94.7</v>
      </c>
      <c r="J16" s="109">
        <v>102.3</v>
      </c>
      <c r="K16" s="109">
        <v>117</v>
      </c>
      <c r="L16" s="109">
        <v>265</v>
      </c>
      <c r="M16" s="109">
        <v>238.2</v>
      </c>
      <c r="N16" s="109">
        <v>152.9</v>
      </c>
      <c r="O16" s="109">
        <v>69.400000000000006</v>
      </c>
      <c r="P16" s="109">
        <v>88.8</v>
      </c>
    </row>
    <row r="17" spans="1:17" s="101" customFormat="1" ht="15" customHeight="1" x14ac:dyDescent="0.25">
      <c r="A17" s="106" t="s">
        <v>98</v>
      </c>
      <c r="B17" s="109">
        <v>0</v>
      </c>
      <c r="C17" s="109">
        <v>0</v>
      </c>
      <c r="D17" s="109">
        <v>0</v>
      </c>
      <c r="E17" s="109">
        <v>0</v>
      </c>
      <c r="F17" s="109">
        <v>0</v>
      </c>
      <c r="G17" s="109">
        <v>0</v>
      </c>
      <c r="H17" s="109">
        <v>0</v>
      </c>
      <c r="I17" s="109">
        <v>0</v>
      </c>
      <c r="J17" s="109">
        <v>0</v>
      </c>
      <c r="K17" s="109">
        <v>0</v>
      </c>
      <c r="L17" s="109">
        <v>88.5</v>
      </c>
      <c r="M17" s="109">
        <v>96.9</v>
      </c>
      <c r="N17" s="109">
        <v>18.8</v>
      </c>
      <c r="O17" s="109">
        <v>0.1</v>
      </c>
      <c r="P17" s="109">
        <v>0.1</v>
      </c>
    </row>
    <row r="18" spans="1:17" s="101" customFormat="1" ht="15" customHeight="1" x14ac:dyDescent="0.25">
      <c r="A18" s="106" t="s">
        <v>99</v>
      </c>
      <c r="B18" s="109">
        <v>0</v>
      </c>
      <c r="C18" s="109">
        <v>0</v>
      </c>
      <c r="D18" s="109">
        <v>0</v>
      </c>
      <c r="E18" s="109">
        <v>0</v>
      </c>
      <c r="F18" s="109">
        <v>0</v>
      </c>
      <c r="G18" s="109">
        <v>0</v>
      </c>
      <c r="H18" s="109">
        <v>0</v>
      </c>
      <c r="I18" s="109">
        <v>0</v>
      </c>
      <c r="J18" s="109">
        <v>0</v>
      </c>
      <c r="K18" s="109">
        <v>0</v>
      </c>
      <c r="L18" s="109">
        <v>0</v>
      </c>
      <c r="M18" s="109">
        <v>0</v>
      </c>
      <c r="N18" s="109">
        <v>0</v>
      </c>
      <c r="O18" s="109">
        <v>0</v>
      </c>
      <c r="P18" s="109">
        <v>0</v>
      </c>
    </row>
    <row r="19" spans="1:17" s="101" customFormat="1" ht="15" customHeight="1" x14ac:dyDescent="0.25">
      <c r="A19" s="106" t="s">
        <v>100</v>
      </c>
      <c r="B19" s="124">
        <v>723.9</v>
      </c>
      <c r="C19" s="124">
        <v>759.9</v>
      </c>
      <c r="D19" s="124">
        <v>783.4</v>
      </c>
      <c r="E19" s="124">
        <v>844.6</v>
      </c>
      <c r="F19" s="124">
        <v>895.7</v>
      </c>
      <c r="G19" s="124">
        <v>987</v>
      </c>
      <c r="H19" s="124">
        <v>1064.8</v>
      </c>
      <c r="I19" s="124">
        <v>1110.5999999999999</v>
      </c>
      <c r="J19" s="124">
        <v>1141.2</v>
      </c>
      <c r="K19" s="124">
        <v>1184.5999999999999</v>
      </c>
      <c r="L19" s="124">
        <v>1538.1</v>
      </c>
      <c r="M19" s="124">
        <v>1654.2</v>
      </c>
      <c r="N19" s="124">
        <v>1677.9</v>
      </c>
      <c r="O19" s="124">
        <v>1674.3</v>
      </c>
      <c r="P19" s="124">
        <v>1762.7</v>
      </c>
    </row>
    <row r="20" spans="1:17" ht="15" customHeight="1" x14ac:dyDescent="0.25">
      <c r="A20" s="10" t="s">
        <v>101</v>
      </c>
      <c r="B20" s="104">
        <v>2407</v>
      </c>
      <c r="C20" s="105">
        <v>2532.9</v>
      </c>
      <c r="D20" s="104">
        <v>2694.5</v>
      </c>
      <c r="E20" s="105">
        <v>2803.5</v>
      </c>
      <c r="F20" s="104">
        <v>2917</v>
      </c>
      <c r="G20" s="105">
        <v>3563.9</v>
      </c>
      <c r="H20" s="105">
        <v>3778.1</v>
      </c>
      <c r="I20" s="105">
        <v>4034.5</v>
      </c>
      <c r="J20" s="105">
        <v>4145.6000000000004</v>
      </c>
      <c r="K20" s="105">
        <v>4461.6000000000004</v>
      </c>
      <c r="L20" s="105">
        <v>5146.8999999999996</v>
      </c>
      <c r="M20" s="105">
        <v>5497.2</v>
      </c>
      <c r="N20" s="105">
        <v>5697.4</v>
      </c>
      <c r="O20" s="105">
        <v>5882.4</v>
      </c>
      <c r="P20" s="105">
        <v>6006.4</v>
      </c>
    </row>
    <row r="21" spans="1:17" ht="15" customHeight="1" x14ac:dyDescent="0.25">
      <c r="A21" s="11" t="s">
        <v>102</v>
      </c>
      <c r="B21" s="9">
        <v>107.9</v>
      </c>
      <c r="C21" s="7">
        <v>105.5</v>
      </c>
      <c r="D21" s="9">
        <v>92.2</v>
      </c>
      <c r="E21" s="7">
        <v>96.8</v>
      </c>
      <c r="F21" s="9">
        <v>111.8</v>
      </c>
      <c r="G21" s="7">
        <v>100.3</v>
      </c>
      <c r="H21" s="7">
        <v>91</v>
      </c>
      <c r="I21" s="7">
        <v>83.1</v>
      </c>
      <c r="J21" s="7">
        <v>80.099999999999994</v>
      </c>
      <c r="K21" s="7">
        <v>81.5</v>
      </c>
      <c r="L21" s="7">
        <v>100.8</v>
      </c>
      <c r="M21" s="7">
        <v>99.3</v>
      </c>
      <c r="N21" s="7">
        <v>138.80000000000001</v>
      </c>
      <c r="O21" s="7">
        <v>296.89999999999998</v>
      </c>
      <c r="P21" s="7">
        <v>391</v>
      </c>
    </row>
    <row r="22" spans="1:17" s="101" customFormat="1" ht="15" customHeight="1" x14ac:dyDescent="0.25">
      <c r="A22" s="68" t="s">
        <v>103</v>
      </c>
      <c r="B22" s="61">
        <v>441.3</v>
      </c>
      <c r="C22" s="63">
        <v>587.70000000000005</v>
      </c>
      <c r="D22" s="61">
        <v>362</v>
      </c>
      <c r="E22" s="63">
        <v>376.1</v>
      </c>
      <c r="F22" s="61">
        <v>395.7</v>
      </c>
      <c r="G22" s="63">
        <v>402.2</v>
      </c>
      <c r="H22" s="63">
        <v>451.9</v>
      </c>
      <c r="I22" s="63">
        <v>445.9</v>
      </c>
      <c r="J22" s="63">
        <v>749.4</v>
      </c>
      <c r="K22" s="63">
        <v>751.8</v>
      </c>
      <c r="L22" s="63">
        <v>674.7</v>
      </c>
      <c r="M22" s="63">
        <v>724.7</v>
      </c>
      <c r="N22" s="63">
        <v>619.6</v>
      </c>
      <c r="O22" s="63">
        <v>885.2</v>
      </c>
      <c r="P22" s="63">
        <v>821</v>
      </c>
    </row>
    <row r="23" spans="1:17" s="101" customFormat="1" ht="15" customHeight="1" x14ac:dyDescent="0.25">
      <c r="A23" s="65" t="s">
        <v>104</v>
      </c>
      <c r="B23" s="62">
        <v>7.8</v>
      </c>
      <c r="C23" s="62">
        <v>4.0999999999999996</v>
      </c>
      <c r="D23" s="62">
        <v>12.6</v>
      </c>
      <c r="E23" s="62">
        <v>15.8</v>
      </c>
      <c r="F23" s="62">
        <v>-4.9000000000000004</v>
      </c>
      <c r="G23" s="62">
        <v>36.1</v>
      </c>
      <c r="H23" s="62">
        <v>5.6</v>
      </c>
      <c r="I23" s="62">
        <v>10.8</v>
      </c>
      <c r="J23" s="62">
        <v>-8.5</v>
      </c>
      <c r="K23" s="62">
        <v>28.3</v>
      </c>
      <c r="L23" s="62">
        <v>-26.7</v>
      </c>
      <c r="M23" s="62">
        <v>30.3</v>
      </c>
      <c r="N23" s="62">
        <v>17.8</v>
      </c>
      <c r="O23" s="62">
        <v>31.3</v>
      </c>
      <c r="P23" s="62">
        <v>19.600000000000001</v>
      </c>
    </row>
    <row r="24" spans="1:17" s="101" customFormat="1" ht="15" customHeight="1" x14ac:dyDescent="0.25">
      <c r="A24" s="65" t="s">
        <v>105</v>
      </c>
      <c r="B24" s="66">
        <v>66.2</v>
      </c>
      <c r="C24" s="62">
        <v>133.4</v>
      </c>
      <c r="D24" s="66">
        <v>110.2</v>
      </c>
      <c r="E24" s="62">
        <v>129.4</v>
      </c>
      <c r="F24" s="66">
        <v>167.1</v>
      </c>
      <c r="G24" s="62">
        <v>153.80000000000001</v>
      </c>
      <c r="H24" s="62">
        <v>173.5</v>
      </c>
      <c r="I24" s="62">
        <v>149.4</v>
      </c>
      <c r="J24" s="62">
        <v>170.1</v>
      </c>
      <c r="K24" s="62">
        <v>202.6</v>
      </c>
      <c r="L24" s="62">
        <v>204</v>
      </c>
      <c r="M24" s="62">
        <v>262.8</v>
      </c>
      <c r="N24" s="62">
        <v>235</v>
      </c>
      <c r="O24" s="62">
        <v>295.3</v>
      </c>
      <c r="P24" s="62">
        <v>348.1</v>
      </c>
    </row>
    <row r="25" spans="1:17" s="101" customFormat="1" ht="15" customHeight="1" x14ac:dyDescent="0.25">
      <c r="A25" s="65" t="s">
        <v>106</v>
      </c>
      <c r="B25" s="66">
        <v>96</v>
      </c>
      <c r="C25" s="62">
        <v>104.1</v>
      </c>
      <c r="D25" s="66">
        <v>102</v>
      </c>
      <c r="E25" s="62">
        <v>96.6</v>
      </c>
      <c r="F25" s="66">
        <v>89.5</v>
      </c>
      <c r="G25" s="62">
        <v>107</v>
      </c>
      <c r="H25" s="62">
        <v>125.6</v>
      </c>
      <c r="I25" s="62">
        <v>102.9</v>
      </c>
      <c r="J25" s="62">
        <v>275</v>
      </c>
      <c r="K25" s="62">
        <v>117</v>
      </c>
      <c r="L25" s="62">
        <v>106.6</v>
      </c>
      <c r="M25" s="62">
        <v>131.9</v>
      </c>
      <c r="N25" s="62">
        <v>133.9</v>
      </c>
      <c r="O25" s="62">
        <v>117.1</v>
      </c>
      <c r="P25" s="62">
        <v>123.4</v>
      </c>
    </row>
    <row r="26" spans="1:17" ht="15" customHeight="1" x14ac:dyDescent="0.25">
      <c r="A26" s="12" t="s">
        <v>107</v>
      </c>
      <c r="B26" s="8">
        <v>611.29999999999995</v>
      </c>
      <c r="C26" s="5">
        <v>829.3</v>
      </c>
      <c r="D26" s="8">
        <v>586.79999999999995</v>
      </c>
      <c r="E26" s="5">
        <v>617.9</v>
      </c>
      <c r="F26" s="8">
        <v>647.4</v>
      </c>
      <c r="G26" s="5">
        <v>699.1</v>
      </c>
      <c r="H26" s="5">
        <v>756.6</v>
      </c>
      <c r="I26" s="5">
        <v>709</v>
      </c>
      <c r="J26" s="5">
        <v>1186</v>
      </c>
      <c r="K26" s="5">
        <v>1099.7</v>
      </c>
      <c r="L26" s="5">
        <v>958.6</v>
      </c>
      <c r="M26" s="5">
        <v>1149.7</v>
      </c>
      <c r="N26" s="5">
        <v>1006.3</v>
      </c>
      <c r="O26" s="5">
        <v>1328.9</v>
      </c>
      <c r="P26" s="5">
        <v>1312.1</v>
      </c>
    </row>
    <row r="27" spans="1:17" ht="15" customHeight="1" x14ac:dyDescent="0.2">
      <c r="A27" s="43" t="s">
        <v>108</v>
      </c>
      <c r="B27" s="44">
        <v>3126.2</v>
      </c>
      <c r="C27" s="44">
        <v>3467.7</v>
      </c>
      <c r="D27" s="44">
        <v>3373.5</v>
      </c>
      <c r="E27" s="44">
        <v>3518.1</v>
      </c>
      <c r="F27" s="44">
        <v>3676.1</v>
      </c>
      <c r="G27" s="44">
        <v>4363.3</v>
      </c>
      <c r="H27" s="44">
        <v>4625.8</v>
      </c>
      <c r="I27" s="44">
        <v>4826.5</v>
      </c>
      <c r="J27" s="44">
        <v>5411.7</v>
      </c>
      <c r="K27" s="44">
        <v>5642.7</v>
      </c>
      <c r="L27" s="44">
        <v>6206.3</v>
      </c>
      <c r="M27" s="44">
        <v>6746.1</v>
      </c>
      <c r="N27" s="44">
        <v>6842.6</v>
      </c>
      <c r="O27" s="44">
        <v>7508</v>
      </c>
      <c r="P27" s="44">
        <v>7709.5</v>
      </c>
      <c r="Q27" s="3"/>
    </row>
    <row r="28" spans="1:17" ht="15" customHeight="1" x14ac:dyDescent="0.2">
      <c r="A28" s="237"/>
      <c r="B28" s="238"/>
      <c r="C28" s="238"/>
      <c r="D28" s="238"/>
      <c r="E28" s="238"/>
      <c r="F28" s="238"/>
      <c r="G28" s="238"/>
      <c r="H28" s="238"/>
      <c r="I28" s="238"/>
      <c r="J28" s="238"/>
      <c r="K28" s="238"/>
      <c r="L28" s="238"/>
      <c r="M28" s="238"/>
      <c r="N28" s="238"/>
      <c r="O28" s="238"/>
      <c r="P28" s="240"/>
    </row>
    <row r="29" spans="1:17" ht="15" customHeight="1" x14ac:dyDescent="0.2">
      <c r="A29" s="233"/>
      <c r="B29" s="234"/>
      <c r="C29" s="234"/>
      <c r="D29" s="234"/>
      <c r="E29" s="234"/>
      <c r="F29" s="234"/>
      <c r="G29" s="234"/>
      <c r="H29" s="234"/>
      <c r="I29" s="234"/>
      <c r="J29" s="234"/>
      <c r="K29" s="234"/>
      <c r="L29" s="234"/>
      <c r="M29" s="234"/>
      <c r="N29" s="234"/>
      <c r="O29" s="234"/>
      <c r="P29" s="235"/>
    </row>
    <row r="30" spans="1:17" ht="20.100000000000001" customHeight="1" x14ac:dyDescent="0.2">
      <c r="A30" s="229" t="s">
        <v>45</v>
      </c>
      <c r="B30" s="215" t="s">
        <v>29</v>
      </c>
      <c r="C30" s="216"/>
      <c r="D30" s="216"/>
      <c r="E30" s="216"/>
      <c r="F30" s="216"/>
      <c r="G30" s="216"/>
      <c r="H30" s="216"/>
      <c r="I30" s="216"/>
      <c r="J30" s="216"/>
      <c r="K30" s="216"/>
      <c r="L30" s="216"/>
      <c r="M30" s="216"/>
      <c r="N30" s="216"/>
      <c r="O30" s="216"/>
      <c r="P30" s="217"/>
    </row>
    <row r="31" spans="1:17" s="2" customFormat="1" ht="20.100000000000001" customHeight="1" x14ac:dyDescent="0.25">
      <c r="A31" s="220"/>
      <c r="B31" s="42">
        <v>2010</v>
      </c>
      <c r="C31" s="42">
        <v>2011</v>
      </c>
      <c r="D31" s="42">
        <v>2012</v>
      </c>
      <c r="E31" s="42">
        <v>2013</v>
      </c>
      <c r="F31" s="42">
        <v>2014</v>
      </c>
      <c r="G31" s="42">
        <v>2015</v>
      </c>
      <c r="H31" s="42">
        <v>2016</v>
      </c>
      <c r="I31" s="42">
        <v>2017</v>
      </c>
      <c r="J31" s="42">
        <v>2018</v>
      </c>
      <c r="K31" s="42">
        <v>2019</v>
      </c>
      <c r="L31" s="42">
        <v>2020</v>
      </c>
      <c r="M31" s="42">
        <v>2021</v>
      </c>
      <c r="N31" s="42">
        <v>2022</v>
      </c>
      <c r="O31" s="42">
        <v>2023</v>
      </c>
      <c r="P31" s="42" t="s">
        <v>10</v>
      </c>
    </row>
    <row r="32" spans="1:17" ht="15" customHeight="1" x14ac:dyDescent="0.2">
      <c r="A32" s="77" t="s">
        <v>87</v>
      </c>
      <c r="B32" s="58">
        <v>3.8</v>
      </c>
      <c r="C32" s="59">
        <v>6.1</v>
      </c>
      <c r="D32" s="58">
        <v>5.9</v>
      </c>
      <c r="E32" s="59">
        <v>6</v>
      </c>
      <c r="F32" s="58">
        <v>6.6</v>
      </c>
      <c r="G32" s="59">
        <v>6.6</v>
      </c>
      <c r="H32" s="59">
        <v>7.1</v>
      </c>
      <c r="I32" s="59">
        <v>7.9</v>
      </c>
      <c r="J32" s="59">
        <v>10.6</v>
      </c>
      <c r="K32" s="59">
        <v>21.9</v>
      </c>
      <c r="L32" s="59">
        <v>71.2</v>
      </c>
      <c r="M32" s="59">
        <v>68.7</v>
      </c>
      <c r="N32" s="59">
        <v>62.5</v>
      </c>
      <c r="O32" s="59">
        <v>72.7</v>
      </c>
      <c r="P32" s="59">
        <v>84</v>
      </c>
    </row>
    <row r="33" spans="1:16" ht="15" customHeight="1" x14ac:dyDescent="0.2">
      <c r="A33" s="65" t="s">
        <v>88</v>
      </c>
      <c r="B33" s="66">
        <v>2.2000000000000002</v>
      </c>
      <c r="C33" s="62">
        <v>2.8</v>
      </c>
      <c r="D33" s="66">
        <v>2.4</v>
      </c>
      <c r="E33" s="62">
        <v>2.6</v>
      </c>
      <c r="F33" s="66">
        <v>2.8</v>
      </c>
      <c r="G33" s="62">
        <v>4</v>
      </c>
      <c r="H33" s="62">
        <v>3.3</v>
      </c>
      <c r="I33" s="62">
        <v>1.7</v>
      </c>
      <c r="J33" s="62">
        <v>5.3</v>
      </c>
      <c r="K33" s="62">
        <v>12.1</v>
      </c>
      <c r="L33" s="62">
        <v>38.6</v>
      </c>
      <c r="M33" s="62">
        <v>85.6</v>
      </c>
      <c r="N33" s="62">
        <v>62.1</v>
      </c>
      <c r="O33" s="62">
        <v>42.9</v>
      </c>
      <c r="P33" s="62">
        <v>38.1</v>
      </c>
    </row>
    <row r="34" spans="1:16" ht="15" customHeight="1" x14ac:dyDescent="0.2">
      <c r="A34" s="65" t="s">
        <v>93</v>
      </c>
      <c r="B34" s="66">
        <v>1.1000000000000001</v>
      </c>
      <c r="C34" s="62">
        <v>1.1000000000000001</v>
      </c>
      <c r="D34" s="66">
        <v>1.2</v>
      </c>
      <c r="E34" s="62">
        <v>1.2</v>
      </c>
      <c r="F34" s="66">
        <v>1.3</v>
      </c>
      <c r="G34" s="62">
        <v>774.7</v>
      </c>
      <c r="H34" s="62">
        <v>785.3</v>
      </c>
      <c r="I34" s="62">
        <v>802.3</v>
      </c>
      <c r="J34" s="62">
        <v>825.3</v>
      </c>
      <c r="K34" s="62">
        <v>835</v>
      </c>
      <c r="L34" s="62">
        <v>903.9</v>
      </c>
      <c r="M34" s="62">
        <v>905.9</v>
      </c>
      <c r="N34" s="62">
        <v>961.4</v>
      </c>
      <c r="O34" s="62">
        <v>1058.9000000000001</v>
      </c>
      <c r="P34" s="62">
        <v>1096.7</v>
      </c>
    </row>
    <row r="35" spans="1:16" ht="15" customHeight="1" x14ac:dyDescent="0.2">
      <c r="A35" s="65" t="s">
        <v>94</v>
      </c>
      <c r="B35" s="66">
        <v>9.5</v>
      </c>
      <c r="C35" s="62">
        <v>9.8000000000000007</v>
      </c>
      <c r="D35" s="66">
        <v>10.3</v>
      </c>
      <c r="E35" s="62">
        <v>11.5</v>
      </c>
      <c r="F35" s="66">
        <v>13</v>
      </c>
      <c r="G35" s="62">
        <v>304.2</v>
      </c>
      <c r="H35" s="62">
        <v>267.5</v>
      </c>
      <c r="I35" s="62">
        <v>274.8</v>
      </c>
      <c r="J35" s="62">
        <v>291.89999999999998</v>
      </c>
      <c r="K35" s="62">
        <v>319.39999999999998</v>
      </c>
      <c r="L35" s="62">
        <v>353.1</v>
      </c>
      <c r="M35" s="62">
        <v>348.8</v>
      </c>
      <c r="N35" s="62">
        <v>366.9</v>
      </c>
      <c r="O35" s="62">
        <v>372.5</v>
      </c>
      <c r="P35" s="62">
        <v>400.5</v>
      </c>
    </row>
    <row r="36" spans="1:16" ht="15" customHeight="1" x14ac:dyDescent="0.2">
      <c r="A36" s="65" t="s">
        <v>95</v>
      </c>
      <c r="B36" s="66">
        <v>0</v>
      </c>
      <c r="C36" s="62">
        <v>0</v>
      </c>
      <c r="D36" s="66">
        <v>0</v>
      </c>
      <c r="E36" s="62">
        <v>0</v>
      </c>
      <c r="F36" s="66">
        <v>0</v>
      </c>
      <c r="G36" s="62">
        <v>-0.1</v>
      </c>
      <c r="H36" s="62">
        <v>43.8</v>
      </c>
      <c r="I36" s="62">
        <v>43.7</v>
      </c>
      <c r="J36" s="62">
        <v>46</v>
      </c>
      <c r="K36" s="62">
        <v>53.2</v>
      </c>
      <c r="L36" s="62">
        <v>79.400000000000006</v>
      </c>
      <c r="M36" s="62">
        <v>57.8</v>
      </c>
      <c r="N36" s="62">
        <v>67</v>
      </c>
      <c r="O36" s="62">
        <v>80.8</v>
      </c>
      <c r="P36" s="62">
        <v>81.8</v>
      </c>
    </row>
    <row r="37" spans="1:16" ht="15" customHeight="1" x14ac:dyDescent="0.2">
      <c r="A37" s="65" t="s">
        <v>97</v>
      </c>
      <c r="B37" s="66">
        <v>14.7</v>
      </c>
      <c r="C37" s="62">
        <v>15.3</v>
      </c>
      <c r="D37" s="66">
        <v>16.100000000000001</v>
      </c>
      <c r="E37" s="62">
        <v>17.8</v>
      </c>
      <c r="F37" s="66">
        <v>20.100000000000001</v>
      </c>
      <c r="G37" s="62">
        <v>26</v>
      </c>
      <c r="H37" s="62">
        <v>25.7</v>
      </c>
      <c r="I37" s="62">
        <v>28.9</v>
      </c>
      <c r="J37" s="62">
        <v>35.700000000000003</v>
      </c>
      <c r="K37" s="62">
        <v>26.5</v>
      </c>
      <c r="L37" s="62">
        <v>27.5</v>
      </c>
      <c r="M37" s="62">
        <v>33.200000000000003</v>
      </c>
      <c r="N37" s="62">
        <v>46.7</v>
      </c>
      <c r="O37" s="62">
        <v>53.4</v>
      </c>
      <c r="P37" s="62">
        <v>59.8</v>
      </c>
    </row>
    <row r="38" spans="1:16" ht="15" customHeight="1" x14ac:dyDescent="0.2">
      <c r="A38" s="65" t="s">
        <v>100</v>
      </c>
      <c r="B38" s="62">
        <v>31</v>
      </c>
      <c r="C38" s="62">
        <v>31.4</v>
      </c>
      <c r="D38" s="62">
        <v>32.200000000000003</v>
      </c>
      <c r="E38" s="62">
        <v>33.4</v>
      </c>
      <c r="F38" s="62">
        <v>35</v>
      </c>
      <c r="G38" s="62">
        <v>57.4</v>
      </c>
      <c r="H38" s="62">
        <v>60.1</v>
      </c>
      <c r="I38" s="62">
        <v>60.6</v>
      </c>
      <c r="J38" s="62">
        <v>78.400000000000006</v>
      </c>
      <c r="K38" s="62">
        <v>81</v>
      </c>
      <c r="L38" s="62">
        <v>83.9</v>
      </c>
      <c r="M38" s="62">
        <v>91</v>
      </c>
      <c r="N38" s="62">
        <v>94.7</v>
      </c>
      <c r="O38" s="62">
        <v>104.8</v>
      </c>
      <c r="P38" s="62">
        <v>74.599999999999994</v>
      </c>
    </row>
    <row r="39" spans="1:16" ht="15" customHeight="1" x14ac:dyDescent="0.25">
      <c r="A39" s="10" t="s">
        <v>101</v>
      </c>
      <c r="B39" s="4">
        <v>62.4</v>
      </c>
      <c r="C39" s="6">
        <v>66.5</v>
      </c>
      <c r="D39" s="4">
        <v>68.099999999999994</v>
      </c>
      <c r="E39" s="6">
        <v>72.5</v>
      </c>
      <c r="F39" s="4">
        <v>78.900000000000006</v>
      </c>
      <c r="G39" s="6">
        <v>1172.8</v>
      </c>
      <c r="H39" s="6">
        <v>1192.8</v>
      </c>
      <c r="I39" s="6">
        <v>1220.0999999999999</v>
      </c>
      <c r="J39" s="6">
        <v>1293.2</v>
      </c>
      <c r="K39" s="6">
        <v>1349.1</v>
      </c>
      <c r="L39" s="6">
        <v>1557.5</v>
      </c>
      <c r="M39" s="6">
        <v>1591.1</v>
      </c>
      <c r="N39" s="6">
        <v>1661.4</v>
      </c>
      <c r="O39" s="6">
        <v>1785.9</v>
      </c>
      <c r="P39" s="6">
        <v>1835.5</v>
      </c>
    </row>
    <row r="40" spans="1:16" ht="15" customHeight="1" x14ac:dyDescent="0.25">
      <c r="A40" s="11" t="s">
        <v>102</v>
      </c>
      <c r="B40" s="9">
        <v>0</v>
      </c>
      <c r="C40" s="7">
        <v>0</v>
      </c>
      <c r="D40" s="9">
        <v>0.1</v>
      </c>
      <c r="E40" s="7">
        <v>0.1</v>
      </c>
      <c r="F40" s="9">
        <v>0.3</v>
      </c>
      <c r="G40" s="7">
        <v>0.5</v>
      </c>
      <c r="H40" s="7">
        <v>16.600000000000001</v>
      </c>
      <c r="I40" s="7">
        <v>17.100000000000001</v>
      </c>
      <c r="J40" s="7">
        <v>16.8</v>
      </c>
      <c r="K40" s="7">
        <v>17.5</v>
      </c>
      <c r="L40" s="7">
        <v>20</v>
      </c>
      <c r="M40" s="7">
        <v>20.5</v>
      </c>
      <c r="N40" s="7">
        <v>19.600000000000001</v>
      </c>
      <c r="O40" s="7">
        <v>20.100000000000001</v>
      </c>
      <c r="P40" s="7">
        <v>19.5</v>
      </c>
    </row>
    <row r="41" spans="1:16" ht="15" customHeight="1" x14ac:dyDescent="0.2">
      <c r="A41" s="68" t="s">
        <v>103</v>
      </c>
      <c r="B41" s="61">
        <v>0.1</v>
      </c>
      <c r="C41" s="63">
        <v>0.2</v>
      </c>
      <c r="D41" s="61">
        <v>0.2</v>
      </c>
      <c r="E41" s="63">
        <v>0.3</v>
      </c>
      <c r="F41" s="61">
        <v>0.1</v>
      </c>
      <c r="G41" s="63">
        <v>10.9</v>
      </c>
      <c r="H41" s="63">
        <v>2.4</v>
      </c>
      <c r="I41" s="63">
        <v>1.7</v>
      </c>
      <c r="J41" s="63">
        <v>2.4</v>
      </c>
      <c r="K41" s="63">
        <v>2.8</v>
      </c>
      <c r="L41" s="63">
        <v>22.8</v>
      </c>
      <c r="M41" s="63">
        <v>3.1</v>
      </c>
      <c r="N41" s="63">
        <v>3.4</v>
      </c>
      <c r="O41" s="63">
        <v>-1.5</v>
      </c>
      <c r="P41" s="63">
        <v>4.0999999999999996</v>
      </c>
    </row>
    <row r="42" spans="1:16" ht="15" customHeight="1" x14ac:dyDescent="0.2">
      <c r="A42" s="65" t="s">
        <v>105</v>
      </c>
      <c r="B42" s="66">
        <v>23.8</v>
      </c>
      <c r="C42" s="62">
        <v>19.8</v>
      </c>
      <c r="D42" s="66">
        <v>22.1</v>
      </c>
      <c r="E42" s="62">
        <v>20.9</v>
      </c>
      <c r="F42" s="66">
        <v>28.7</v>
      </c>
      <c r="G42" s="62">
        <v>31.4</v>
      </c>
      <c r="H42" s="62">
        <v>70.3</v>
      </c>
      <c r="I42" s="62">
        <v>82.5</v>
      </c>
      <c r="J42" s="62">
        <v>164.7</v>
      </c>
      <c r="K42" s="62">
        <v>53.7</v>
      </c>
      <c r="L42" s="62">
        <v>74.099999999999994</v>
      </c>
      <c r="M42" s="62">
        <v>28.4</v>
      </c>
      <c r="N42" s="62">
        <v>102.1</v>
      </c>
      <c r="O42" s="62">
        <v>41.6</v>
      </c>
      <c r="P42" s="62">
        <v>34.299999999999997</v>
      </c>
    </row>
    <row r="43" spans="1:16" ht="15" customHeight="1" x14ac:dyDescent="0.2">
      <c r="A43" s="65" t="s">
        <v>106</v>
      </c>
      <c r="B43" s="66">
        <v>0</v>
      </c>
      <c r="C43" s="62">
        <v>0</v>
      </c>
      <c r="D43" s="66">
        <v>0</v>
      </c>
      <c r="E43" s="62">
        <v>0</v>
      </c>
      <c r="F43" s="66">
        <v>0</v>
      </c>
      <c r="G43" s="62">
        <v>0</v>
      </c>
      <c r="H43" s="62">
        <v>0</v>
      </c>
      <c r="I43" s="62">
        <v>0</v>
      </c>
      <c r="J43" s="62">
        <v>1</v>
      </c>
      <c r="K43" s="62">
        <v>0</v>
      </c>
      <c r="L43" s="62">
        <v>0</v>
      </c>
      <c r="M43" s="62">
        <v>0</v>
      </c>
      <c r="N43" s="62">
        <v>0</v>
      </c>
      <c r="O43" s="62">
        <v>0</v>
      </c>
      <c r="P43" s="62">
        <v>0</v>
      </c>
    </row>
    <row r="44" spans="1:16" ht="15" customHeight="1" x14ac:dyDescent="0.25">
      <c r="A44" s="12" t="s">
        <v>107</v>
      </c>
      <c r="B44" s="8">
        <v>23.8</v>
      </c>
      <c r="C44" s="5">
        <v>20</v>
      </c>
      <c r="D44" s="8">
        <v>22.4</v>
      </c>
      <c r="E44" s="5">
        <v>21.3</v>
      </c>
      <c r="F44" s="8">
        <v>28.8</v>
      </c>
      <c r="G44" s="5">
        <v>42.3</v>
      </c>
      <c r="H44" s="5">
        <v>72.7</v>
      </c>
      <c r="I44" s="5">
        <v>84.2</v>
      </c>
      <c r="J44" s="5">
        <v>168.2</v>
      </c>
      <c r="K44" s="5">
        <v>56.4</v>
      </c>
      <c r="L44" s="5">
        <v>96.9</v>
      </c>
      <c r="M44" s="5">
        <v>31.5</v>
      </c>
      <c r="N44" s="5">
        <v>105.5</v>
      </c>
      <c r="O44" s="5">
        <v>40.1</v>
      </c>
      <c r="P44" s="5">
        <v>38.4</v>
      </c>
    </row>
    <row r="45" spans="1:16" ht="15" customHeight="1" x14ac:dyDescent="0.2">
      <c r="A45" s="43" t="s">
        <v>108</v>
      </c>
      <c r="B45" s="44">
        <v>86.2</v>
      </c>
      <c r="C45" s="44">
        <v>86.4</v>
      </c>
      <c r="D45" s="44">
        <v>90.5</v>
      </c>
      <c r="E45" s="44">
        <v>93.8</v>
      </c>
      <c r="F45" s="44">
        <v>108.1</v>
      </c>
      <c r="G45" s="44">
        <v>1215.5999999999999</v>
      </c>
      <c r="H45" s="44">
        <v>1282</v>
      </c>
      <c r="I45" s="44">
        <v>1321.3</v>
      </c>
      <c r="J45" s="44">
        <v>1478.1</v>
      </c>
      <c r="K45" s="44">
        <v>1423</v>
      </c>
      <c r="L45" s="44">
        <v>1674.4</v>
      </c>
      <c r="M45" s="44">
        <v>1643</v>
      </c>
      <c r="N45" s="44">
        <v>1786.5</v>
      </c>
      <c r="O45" s="44">
        <v>1846.1</v>
      </c>
      <c r="P45" s="44">
        <v>1893.3</v>
      </c>
    </row>
    <row r="46" spans="1:16" ht="15" customHeight="1" x14ac:dyDescent="0.2">
      <c r="A46" s="237"/>
      <c r="B46" s="238"/>
      <c r="C46" s="238"/>
      <c r="D46" s="238"/>
      <c r="E46" s="238"/>
      <c r="F46" s="238"/>
      <c r="G46" s="238"/>
      <c r="H46" s="238"/>
      <c r="I46" s="238"/>
      <c r="J46" s="238"/>
      <c r="K46" s="238"/>
      <c r="L46" s="238"/>
      <c r="M46" s="238"/>
      <c r="N46" s="238"/>
      <c r="O46" s="238"/>
      <c r="P46" s="240"/>
    </row>
    <row r="47" spans="1:16" ht="15" customHeight="1" x14ac:dyDescent="0.2">
      <c r="A47" s="233"/>
      <c r="B47" s="234"/>
      <c r="C47" s="234"/>
      <c r="D47" s="234"/>
      <c r="E47" s="234"/>
      <c r="F47" s="234"/>
      <c r="G47" s="234"/>
      <c r="H47" s="234"/>
      <c r="I47" s="234"/>
      <c r="J47" s="234"/>
      <c r="K47" s="234"/>
      <c r="L47" s="234"/>
      <c r="M47" s="234"/>
      <c r="N47" s="234"/>
      <c r="O47" s="234"/>
      <c r="P47" s="235"/>
    </row>
    <row r="48" spans="1:16" ht="20.100000000000001" customHeight="1" x14ac:dyDescent="0.2">
      <c r="A48" s="229" t="s">
        <v>45</v>
      </c>
      <c r="B48" s="215" t="s">
        <v>30</v>
      </c>
      <c r="C48" s="216"/>
      <c r="D48" s="216"/>
      <c r="E48" s="216"/>
      <c r="F48" s="216"/>
      <c r="G48" s="216"/>
      <c r="H48" s="216"/>
      <c r="I48" s="216"/>
      <c r="J48" s="216"/>
      <c r="K48" s="216"/>
      <c r="L48" s="216"/>
      <c r="M48" s="216"/>
      <c r="N48" s="216"/>
      <c r="O48" s="216"/>
      <c r="P48" s="217"/>
    </row>
    <row r="49" spans="1:16" s="2" customFormat="1" ht="20.100000000000001" customHeight="1" x14ac:dyDescent="0.25">
      <c r="A49" s="220"/>
      <c r="B49" s="42">
        <v>2010</v>
      </c>
      <c r="C49" s="42">
        <v>2011</v>
      </c>
      <c r="D49" s="42">
        <v>2012</v>
      </c>
      <c r="E49" s="42">
        <v>2013</v>
      </c>
      <c r="F49" s="42">
        <v>2014</v>
      </c>
      <c r="G49" s="42">
        <v>2015</v>
      </c>
      <c r="H49" s="42">
        <v>2016</v>
      </c>
      <c r="I49" s="42">
        <v>2017</v>
      </c>
      <c r="J49" s="42">
        <v>2018</v>
      </c>
      <c r="K49" s="42">
        <v>2019</v>
      </c>
      <c r="L49" s="42">
        <v>2020</v>
      </c>
      <c r="M49" s="42">
        <v>2021</v>
      </c>
      <c r="N49" s="42">
        <v>2022</v>
      </c>
      <c r="O49" s="42">
        <v>2023</v>
      </c>
      <c r="P49" s="42" t="s">
        <v>10</v>
      </c>
    </row>
    <row r="50" spans="1:16" ht="15" customHeight="1" x14ac:dyDescent="0.2">
      <c r="A50" s="77" t="s">
        <v>87</v>
      </c>
      <c r="B50" s="58">
        <v>57.9</v>
      </c>
      <c r="C50" s="59">
        <v>61.4</v>
      </c>
      <c r="D50" s="58">
        <v>64.3</v>
      </c>
      <c r="E50" s="59">
        <v>63.2</v>
      </c>
      <c r="F50" s="58">
        <v>60.5</v>
      </c>
      <c r="G50" s="59">
        <v>61.5</v>
      </c>
      <c r="H50" s="59">
        <v>63.2</v>
      </c>
      <c r="I50" s="59">
        <v>65.7</v>
      </c>
      <c r="J50" s="59">
        <v>67.400000000000006</v>
      </c>
      <c r="K50" s="59">
        <v>68.8</v>
      </c>
      <c r="L50" s="59">
        <v>73.7</v>
      </c>
      <c r="M50" s="59">
        <v>72.3</v>
      </c>
      <c r="N50" s="59">
        <v>74.2</v>
      </c>
      <c r="O50" s="59">
        <v>77.7</v>
      </c>
      <c r="P50" s="59">
        <v>87.5</v>
      </c>
    </row>
    <row r="51" spans="1:16" ht="15" customHeight="1" x14ac:dyDescent="0.2">
      <c r="A51" s="65" t="s">
        <v>88</v>
      </c>
      <c r="B51" s="66">
        <v>19.8</v>
      </c>
      <c r="C51" s="62">
        <v>18</v>
      </c>
      <c r="D51" s="66">
        <v>20.3</v>
      </c>
      <c r="E51" s="62">
        <v>19.399999999999999</v>
      </c>
      <c r="F51" s="66">
        <v>15.3</v>
      </c>
      <c r="G51" s="62">
        <v>15.3</v>
      </c>
      <c r="H51" s="62">
        <v>16.899999999999999</v>
      </c>
      <c r="I51" s="62">
        <v>17.100000000000001</v>
      </c>
      <c r="J51" s="62">
        <v>17.899999999999999</v>
      </c>
      <c r="K51" s="62">
        <v>17.100000000000001</v>
      </c>
      <c r="L51" s="62">
        <v>16.2</v>
      </c>
      <c r="M51" s="62">
        <v>17.399999999999999</v>
      </c>
      <c r="N51" s="62">
        <v>20.399999999999999</v>
      </c>
      <c r="O51" s="62">
        <v>19.5</v>
      </c>
      <c r="P51" s="62">
        <v>20.3</v>
      </c>
    </row>
    <row r="52" spans="1:16" ht="15" customHeight="1" x14ac:dyDescent="0.2">
      <c r="A52" s="65" t="s">
        <v>93</v>
      </c>
      <c r="B52" s="66">
        <v>3.6</v>
      </c>
      <c r="C52" s="62">
        <v>4.0999999999999996</v>
      </c>
      <c r="D52" s="66">
        <v>4.5</v>
      </c>
      <c r="E52" s="62">
        <v>4.9000000000000004</v>
      </c>
      <c r="F52" s="66">
        <v>5.4</v>
      </c>
      <c r="G52" s="62">
        <v>5.7</v>
      </c>
      <c r="H52" s="62">
        <v>6.1</v>
      </c>
      <c r="I52" s="62">
        <v>6.5</v>
      </c>
      <c r="J52" s="62">
        <v>6.9</v>
      </c>
      <c r="K52" s="62">
        <v>7.1</v>
      </c>
      <c r="L52" s="62">
        <v>7.4</v>
      </c>
      <c r="M52" s="62">
        <v>0</v>
      </c>
      <c r="N52" s="62">
        <v>0</v>
      </c>
      <c r="O52" s="62">
        <v>0</v>
      </c>
      <c r="P52" s="62">
        <v>0</v>
      </c>
    </row>
    <row r="53" spans="1:16" ht="15" customHeight="1" x14ac:dyDescent="0.2">
      <c r="A53" s="65" t="s">
        <v>97</v>
      </c>
      <c r="B53" s="66">
        <v>27.5</v>
      </c>
      <c r="C53" s="62">
        <v>26.6</v>
      </c>
      <c r="D53" s="66">
        <v>30.4</v>
      </c>
      <c r="E53" s="62">
        <v>34.299999999999997</v>
      </c>
      <c r="F53" s="66">
        <v>35.299999999999997</v>
      </c>
      <c r="G53" s="62">
        <v>32</v>
      </c>
      <c r="H53" s="62">
        <v>37.200000000000003</v>
      </c>
      <c r="I53" s="62">
        <v>37.5</v>
      </c>
      <c r="J53" s="62">
        <v>38.9</v>
      </c>
      <c r="K53" s="62">
        <v>35.9</v>
      </c>
      <c r="L53" s="62">
        <v>48.3</v>
      </c>
      <c r="M53" s="62">
        <v>40.299999999999997</v>
      </c>
      <c r="N53" s="62">
        <v>44.6</v>
      </c>
      <c r="O53" s="62">
        <v>47.7</v>
      </c>
      <c r="P53" s="62">
        <v>48.6</v>
      </c>
    </row>
    <row r="54" spans="1:16" ht="15" customHeight="1" x14ac:dyDescent="0.25">
      <c r="A54" s="10" t="s">
        <v>101</v>
      </c>
      <c r="B54" s="4">
        <v>108.8</v>
      </c>
      <c r="C54" s="6">
        <v>110.1</v>
      </c>
      <c r="D54" s="4">
        <v>119.6</v>
      </c>
      <c r="E54" s="6">
        <v>121.9</v>
      </c>
      <c r="F54" s="4">
        <v>116.6</v>
      </c>
      <c r="G54" s="6">
        <v>114.6</v>
      </c>
      <c r="H54" s="6">
        <v>123.5</v>
      </c>
      <c r="I54" s="6">
        <v>126.8</v>
      </c>
      <c r="J54" s="6">
        <v>131.1</v>
      </c>
      <c r="K54" s="6">
        <v>128.9</v>
      </c>
      <c r="L54" s="6">
        <v>145.69999999999999</v>
      </c>
      <c r="M54" s="6">
        <v>130</v>
      </c>
      <c r="N54" s="6">
        <v>139.1</v>
      </c>
      <c r="O54" s="6">
        <v>145</v>
      </c>
      <c r="P54" s="6">
        <v>156.30000000000001</v>
      </c>
    </row>
    <row r="55" spans="1:16" ht="15" customHeight="1" x14ac:dyDescent="0.25">
      <c r="A55" s="11" t="s">
        <v>102</v>
      </c>
      <c r="B55" s="9">
        <v>0.4</v>
      </c>
      <c r="C55" s="7">
        <v>0.6</v>
      </c>
      <c r="D55" s="9">
        <v>0.8</v>
      </c>
      <c r="E55" s="7">
        <v>0.9</v>
      </c>
      <c r="F55" s="9">
        <v>1.1000000000000001</v>
      </c>
      <c r="G55" s="7">
        <v>2</v>
      </c>
      <c r="H55" s="7">
        <v>2.4</v>
      </c>
      <c r="I55" s="7">
        <v>2.2999999999999998</v>
      </c>
      <c r="J55" s="7">
        <v>2.9</v>
      </c>
      <c r="K55" s="7">
        <v>3.8</v>
      </c>
      <c r="L55" s="7">
        <v>4.9000000000000004</v>
      </c>
      <c r="M55" s="7">
        <v>6.3</v>
      </c>
      <c r="N55" s="7">
        <v>6.5</v>
      </c>
      <c r="O55" s="7">
        <v>8.9</v>
      </c>
      <c r="P55" s="7">
        <v>9.3000000000000007</v>
      </c>
    </row>
    <row r="56" spans="1:16" ht="15" customHeight="1" x14ac:dyDescent="0.2">
      <c r="A56" s="68" t="s">
        <v>103</v>
      </c>
      <c r="B56" s="61">
        <v>7.9</v>
      </c>
      <c r="C56" s="63">
        <v>17.2</v>
      </c>
      <c r="D56" s="61">
        <v>2.1</v>
      </c>
      <c r="E56" s="63">
        <v>12.6</v>
      </c>
      <c r="F56" s="61">
        <v>32.200000000000003</v>
      </c>
      <c r="G56" s="63">
        <v>11.7</v>
      </c>
      <c r="H56" s="63">
        <v>13.9</v>
      </c>
      <c r="I56" s="63">
        <v>17.3</v>
      </c>
      <c r="J56" s="63">
        <v>54.3</v>
      </c>
      <c r="K56" s="63">
        <v>29.4</v>
      </c>
      <c r="L56" s="63">
        <v>52.9</v>
      </c>
      <c r="M56" s="63">
        <v>27.6</v>
      </c>
      <c r="N56" s="63">
        <v>25.6</v>
      </c>
      <c r="O56" s="63">
        <v>14.5</v>
      </c>
      <c r="P56" s="63">
        <v>23.5</v>
      </c>
    </row>
    <row r="57" spans="1:16" ht="15" customHeight="1" x14ac:dyDescent="0.2">
      <c r="A57" s="65" t="s">
        <v>104</v>
      </c>
      <c r="B57" s="62">
        <v>0</v>
      </c>
      <c r="C57" s="62">
        <v>0.2</v>
      </c>
      <c r="D57" s="62">
        <v>-1.5</v>
      </c>
      <c r="E57" s="62">
        <v>0</v>
      </c>
      <c r="F57" s="62">
        <v>0</v>
      </c>
      <c r="G57" s="62">
        <v>0.1</v>
      </c>
      <c r="H57" s="62">
        <v>3.8</v>
      </c>
      <c r="I57" s="62">
        <v>0.1</v>
      </c>
      <c r="J57" s="62">
        <v>0</v>
      </c>
      <c r="K57" s="62">
        <v>0</v>
      </c>
      <c r="L57" s="62">
        <v>0.1</v>
      </c>
      <c r="M57" s="62">
        <v>0</v>
      </c>
      <c r="N57" s="62">
        <v>0</v>
      </c>
      <c r="O57" s="62">
        <v>0</v>
      </c>
      <c r="P57" s="62">
        <v>0</v>
      </c>
    </row>
    <row r="58" spans="1:16" ht="15" customHeight="1" x14ac:dyDescent="0.2">
      <c r="A58" s="65" t="s">
        <v>105</v>
      </c>
      <c r="B58" s="66">
        <v>7.2</v>
      </c>
      <c r="C58" s="62">
        <v>4.2</v>
      </c>
      <c r="D58" s="66">
        <v>7.3</v>
      </c>
      <c r="E58" s="62">
        <v>10</v>
      </c>
      <c r="F58" s="66">
        <v>4.5</v>
      </c>
      <c r="G58" s="62">
        <v>6</v>
      </c>
      <c r="H58" s="62">
        <v>9</v>
      </c>
      <c r="I58" s="62">
        <v>8.4</v>
      </c>
      <c r="J58" s="62">
        <v>12.1</v>
      </c>
      <c r="K58" s="62">
        <v>11.2</v>
      </c>
      <c r="L58" s="62">
        <v>8.1999999999999993</v>
      </c>
      <c r="M58" s="62">
        <v>1.5</v>
      </c>
      <c r="N58" s="62">
        <v>44.6</v>
      </c>
      <c r="O58" s="62">
        <v>28.8</v>
      </c>
      <c r="P58" s="62">
        <v>7.1</v>
      </c>
    </row>
    <row r="59" spans="1:16" ht="15" customHeight="1" x14ac:dyDescent="0.2">
      <c r="A59" s="65" t="s">
        <v>106</v>
      </c>
      <c r="B59" s="66">
        <v>2.7</v>
      </c>
      <c r="C59" s="62">
        <v>7.7</v>
      </c>
      <c r="D59" s="66">
        <v>22.5</v>
      </c>
      <c r="E59" s="62">
        <v>6.6</v>
      </c>
      <c r="F59" s="66">
        <v>20.399999999999999</v>
      </c>
      <c r="G59" s="62">
        <v>8.9</v>
      </c>
      <c r="H59" s="62">
        <v>4.4000000000000004</v>
      </c>
      <c r="I59" s="62">
        <v>11.8</v>
      </c>
      <c r="J59" s="62">
        <v>22.6</v>
      </c>
      <c r="K59" s="62">
        <v>17.5</v>
      </c>
      <c r="L59" s="62">
        <v>20.8</v>
      </c>
      <c r="M59" s="62">
        <v>1.6</v>
      </c>
      <c r="N59" s="62">
        <v>0</v>
      </c>
      <c r="O59" s="62">
        <v>0</v>
      </c>
      <c r="P59" s="62">
        <v>12.1</v>
      </c>
    </row>
    <row r="60" spans="1:16" ht="15" customHeight="1" x14ac:dyDescent="0.25">
      <c r="A60" s="12" t="s">
        <v>107</v>
      </c>
      <c r="B60" s="8">
        <v>17.8</v>
      </c>
      <c r="C60" s="5">
        <v>29.3</v>
      </c>
      <c r="D60" s="8">
        <v>30.4</v>
      </c>
      <c r="E60" s="5">
        <v>29.2</v>
      </c>
      <c r="F60" s="8">
        <v>57.1</v>
      </c>
      <c r="G60" s="5">
        <v>26.7</v>
      </c>
      <c r="H60" s="5">
        <v>31.2</v>
      </c>
      <c r="I60" s="5">
        <v>37.6</v>
      </c>
      <c r="J60" s="5">
        <v>88.9</v>
      </c>
      <c r="K60" s="5">
        <v>58.1</v>
      </c>
      <c r="L60" s="5">
        <v>81.900000000000006</v>
      </c>
      <c r="M60" s="5">
        <v>30.6</v>
      </c>
      <c r="N60" s="5">
        <v>70.2</v>
      </c>
      <c r="O60" s="5">
        <v>43.3</v>
      </c>
      <c r="P60" s="5">
        <v>42.6</v>
      </c>
    </row>
    <row r="61" spans="1:16" ht="15" customHeight="1" x14ac:dyDescent="0.2">
      <c r="A61" s="43" t="s">
        <v>108</v>
      </c>
      <c r="B61" s="44">
        <v>127</v>
      </c>
      <c r="C61" s="44">
        <v>140</v>
      </c>
      <c r="D61" s="44">
        <v>150.80000000000001</v>
      </c>
      <c r="E61" s="44">
        <v>151.9</v>
      </c>
      <c r="F61" s="44">
        <v>174.8</v>
      </c>
      <c r="G61" s="44">
        <v>143.30000000000001</v>
      </c>
      <c r="H61" s="44">
        <v>157</v>
      </c>
      <c r="I61" s="44">
        <v>166.7</v>
      </c>
      <c r="J61" s="44">
        <v>222.9</v>
      </c>
      <c r="K61" s="44">
        <v>190.8</v>
      </c>
      <c r="L61" s="44">
        <v>232.5</v>
      </c>
      <c r="M61" s="44">
        <v>167</v>
      </c>
      <c r="N61" s="44">
        <v>215.8</v>
      </c>
      <c r="O61" s="44">
        <v>197.1</v>
      </c>
      <c r="P61" s="44">
        <v>208.2</v>
      </c>
    </row>
    <row r="62" spans="1:16" ht="15" customHeight="1" x14ac:dyDescent="0.2">
      <c r="A62" s="237"/>
      <c r="B62" s="238"/>
      <c r="C62" s="238"/>
      <c r="D62" s="238"/>
      <c r="E62" s="238"/>
      <c r="F62" s="238"/>
      <c r="G62" s="238"/>
      <c r="H62" s="238"/>
      <c r="I62" s="238"/>
      <c r="J62" s="238"/>
      <c r="K62" s="238"/>
      <c r="L62" s="238"/>
      <c r="M62" s="238"/>
      <c r="N62" s="238"/>
      <c r="O62" s="238"/>
      <c r="P62" s="240"/>
    </row>
    <row r="63" spans="1:16" ht="15" customHeight="1" x14ac:dyDescent="0.2">
      <c r="A63" s="233"/>
      <c r="B63" s="234"/>
      <c r="C63" s="234"/>
      <c r="D63" s="234"/>
      <c r="E63" s="234"/>
      <c r="F63" s="234"/>
      <c r="G63" s="234"/>
      <c r="H63" s="234"/>
      <c r="I63" s="234"/>
      <c r="J63" s="234"/>
      <c r="K63" s="234"/>
      <c r="L63" s="234"/>
      <c r="M63" s="234"/>
      <c r="N63" s="234"/>
      <c r="O63" s="234"/>
      <c r="P63" s="235"/>
    </row>
    <row r="64" spans="1:16" ht="20.100000000000001" customHeight="1" x14ac:dyDescent="0.2">
      <c r="A64" s="229" t="s">
        <v>45</v>
      </c>
      <c r="B64" s="215" t="s">
        <v>31</v>
      </c>
      <c r="C64" s="216"/>
      <c r="D64" s="216"/>
      <c r="E64" s="216"/>
      <c r="F64" s="216"/>
      <c r="G64" s="216"/>
      <c r="H64" s="216"/>
      <c r="I64" s="216"/>
      <c r="J64" s="216"/>
      <c r="K64" s="216"/>
      <c r="L64" s="216"/>
      <c r="M64" s="216"/>
      <c r="N64" s="216"/>
      <c r="O64" s="216"/>
      <c r="P64" s="217"/>
    </row>
    <row r="65" spans="1:16" s="2" customFormat="1" ht="20.100000000000001" customHeight="1" x14ac:dyDescent="0.25">
      <c r="A65" s="220"/>
      <c r="B65" s="42">
        <v>2010</v>
      </c>
      <c r="C65" s="42">
        <v>2011</v>
      </c>
      <c r="D65" s="42">
        <v>2012</v>
      </c>
      <c r="E65" s="42">
        <v>2013</v>
      </c>
      <c r="F65" s="42">
        <v>2014</v>
      </c>
      <c r="G65" s="42">
        <v>2015</v>
      </c>
      <c r="H65" s="42">
        <v>2016</v>
      </c>
      <c r="I65" s="42">
        <v>2017</v>
      </c>
      <c r="J65" s="42">
        <v>2018</v>
      </c>
      <c r="K65" s="42">
        <v>2019</v>
      </c>
      <c r="L65" s="42">
        <v>2020</v>
      </c>
      <c r="M65" s="42">
        <v>2021</v>
      </c>
      <c r="N65" s="42">
        <v>2022</v>
      </c>
      <c r="O65" s="42">
        <v>2023</v>
      </c>
      <c r="P65" s="42" t="s">
        <v>10</v>
      </c>
    </row>
    <row r="66" spans="1:16" ht="15" customHeight="1" x14ac:dyDescent="0.2">
      <c r="A66" s="77" t="s">
        <v>87</v>
      </c>
      <c r="B66" s="58">
        <v>80.599999999999994</v>
      </c>
      <c r="C66" s="59">
        <v>82.7</v>
      </c>
      <c r="D66" s="58">
        <v>86.4</v>
      </c>
      <c r="E66" s="59">
        <v>88.7</v>
      </c>
      <c r="F66" s="58">
        <v>91.2</v>
      </c>
      <c r="G66" s="59">
        <v>107.3</v>
      </c>
      <c r="H66" s="59">
        <v>111.4</v>
      </c>
      <c r="I66" s="59">
        <v>116.5</v>
      </c>
      <c r="J66" s="59">
        <v>119.5</v>
      </c>
      <c r="K66" s="59">
        <v>125</v>
      </c>
      <c r="L66" s="59">
        <v>152.4</v>
      </c>
      <c r="M66" s="59">
        <v>173.6</v>
      </c>
      <c r="N66" s="59">
        <v>176</v>
      </c>
      <c r="O66" s="59">
        <v>202.1</v>
      </c>
      <c r="P66" s="59">
        <v>182</v>
      </c>
    </row>
    <row r="67" spans="1:16" ht="15" customHeight="1" x14ac:dyDescent="0.2">
      <c r="A67" s="65" t="s">
        <v>88</v>
      </c>
      <c r="B67" s="66">
        <v>43</v>
      </c>
      <c r="C67" s="62">
        <v>40.1</v>
      </c>
      <c r="D67" s="66">
        <v>48.4</v>
      </c>
      <c r="E67" s="62">
        <v>46.6</v>
      </c>
      <c r="F67" s="66">
        <v>44.9</v>
      </c>
      <c r="G67" s="62">
        <v>48.8</v>
      </c>
      <c r="H67" s="62">
        <v>47.1</v>
      </c>
      <c r="I67" s="62">
        <v>49.4</v>
      </c>
      <c r="J67" s="62">
        <v>52.2</v>
      </c>
      <c r="K67" s="62">
        <v>56.1</v>
      </c>
      <c r="L67" s="62">
        <v>64.2</v>
      </c>
      <c r="M67" s="62">
        <v>58.5</v>
      </c>
      <c r="N67" s="62">
        <v>47.7</v>
      </c>
      <c r="O67" s="62">
        <v>55.9</v>
      </c>
      <c r="P67" s="62">
        <v>55.9</v>
      </c>
    </row>
    <row r="68" spans="1:16" ht="15" customHeight="1" x14ac:dyDescent="0.2">
      <c r="A68" s="65" t="s">
        <v>93</v>
      </c>
      <c r="B68" s="66">
        <v>0.6</v>
      </c>
      <c r="C68" s="62">
        <v>0.7</v>
      </c>
      <c r="D68" s="66">
        <v>0.8</v>
      </c>
      <c r="E68" s="62">
        <v>0.9</v>
      </c>
      <c r="F68" s="66">
        <v>1.1000000000000001</v>
      </c>
      <c r="G68" s="62">
        <v>1.5</v>
      </c>
      <c r="H68" s="62">
        <v>1.6</v>
      </c>
      <c r="I68" s="62">
        <v>1.6</v>
      </c>
      <c r="J68" s="62">
        <v>1.8</v>
      </c>
      <c r="K68" s="62">
        <v>2.2000000000000002</v>
      </c>
      <c r="L68" s="62">
        <v>2.5</v>
      </c>
      <c r="M68" s="62">
        <v>2.5</v>
      </c>
      <c r="N68" s="62">
        <v>2.7</v>
      </c>
      <c r="O68" s="62">
        <v>2.9</v>
      </c>
      <c r="P68" s="62">
        <v>3</v>
      </c>
    </row>
    <row r="69" spans="1:16" ht="15" customHeight="1" x14ac:dyDescent="0.2">
      <c r="A69" s="65" t="s">
        <v>94</v>
      </c>
      <c r="B69" s="66">
        <v>139.9</v>
      </c>
      <c r="C69" s="62">
        <v>142.1</v>
      </c>
      <c r="D69" s="66">
        <v>148.30000000000001</v>
      </c>
      <c r="E69" s="62">
        <v>154</v>
      </c>
      <c r="F69" s="66">
        <v>149.80000000000001</v>
      </c>
      <c r="G69" s="62">
        <v>151.69999999999999</v>
      </c>
      <c r="H69" s="62">
        <v>152.6</v>
      </c>
      <c r="I69" s="62">
        <v>159.4</v>
      </c>
      <c r="J69" s="62">
        <v>159.4</v>
      </c>
      <c r="K69" s="62">
        <v>157.30000000000001</v>
      </c>
      <c r="L69" s="62">
        <v>156.19999999999999</v>
      </c>
      <c r="M69" s="62">
        <v>160.19999999999999</v>
      </c>
      <c r="N69" s="62">
        <v>161.4</v>
      </c>
      <c r="O69" s="62">
        <v>162.19999999999999</v>
      </c>
      <c r="P69" s="62">
        <v>162.19999999999999</v>
      </c>
    </row>
    <row r="70" spans="1:16" ht="15" customHeight="1" x14ac:dyDescent="0.2">
      <c r="A70" s="65" t="s">
        <v>95</v>
      </c>
      <c r="B70" s="66">
        <v>25.6</v>
      </c>
      <c r="C70" s="62">
        <v>26</v>
      </c>
      <c r="D70" s="66">
        <v>28</v>
      </c>
      <c r="E70" s="62">
        <v>36.799999999999997</v>
      </c>
      <c r="F70" s="66">
        <v>45.9</v>
      </c>
      <c r="G70" s="62">
        <v>53.5</v>
      </c>
      <c r="H70" s="62">
        <v>58.3</v>
      </c>
      <c r="I70" s="62">
        <v>62.7</v>
      </c>
      <c r="J70" s="62">
        <v>64.8</v>
      </c>
      <c r="K70" s="62">
        <v>67.900000000000006</v>
      </c>
      <c r="L70" s="62">
        <v>66.7</v>
      </c>
      <c r="M70" s="62">
        <v>72.8</v>
      </c>
      <c r="N70" s="62">
        <v>81.400000000000006</v>
      </c>
      <c r="O70" s="62">
        <v>84.6</v>
      </c>
      <c r="P70" s="62">
        <v>92.7</v>
      </c>
    </row>
    <row r="71" spans="1:16" ht="15" customHeight="1" x14ac:dyDescent="0.2">
      <c r="A71" s="65" t="s">
        <v>97</v>
      </c>
      <c r="B71" s="66">
        <v>67.099999999999994</v>
      </c>
      <c r="C71" s="62">
        <v>68.400000000000006</v>
      </c>
      <c r="D71" s="66">
        <v>70</v>
      </c>
      <c r="E71" s="62">
        <v>70.3</v>
      </c>
      <c r="F71" s="66">
        <v>71.599999999999994</v>
      </c>
      <c r="G71" s="62">
        <v>77.3</v>
      </c>
      <c r="H71" s="62">
        <v>75.599999999999994</v>
      </c>
      <c r="I71" s="62">
        <v>78.099999999999994</v>
      </c>
      <c r="J71" s="62">
        <v>87.3</v>
      </c>
      <c r="K71" s="62">
        <v>91.3</v>
      </c>
      <c r="L71" s="62">
        <v>115.1</v>
      </c>
      <c r="M71" s="62">
        <v>124.6</v>
      </c>
      <c r="N71" s="62">
        <v>149.19999999999999</v>
      </c>
      <c r="O71" s="62">
        <v>180.5</v>
      </c>
      <c r="P71" s="62">
        <v>173.7</v>
      </c>
    </row>
    <row r="72" spans="1:16" ht="15" customHeight="1" x14ac:dyDescent="0.2">
      <c r="A72" s="65" t="s">
        <v>100</v>
      </c>
      <c r="B72" s="62">
        <v>1.6</v>
      </c>
      <c r="C72" s="62">
        <v>2.2000000000000002</v>
      </c>
      <c r="D72" s="62">
        <v>1.7</v>
      </c>
      <c r="E72" s="62">
        <v>1</v>
      </c>
      <c r="F72" s="62">
        <v>1.2</v>
      </c>
      <c r="G72" s="62">
        <v>1.7</v>
      </c>
      <c r="H72" s="62">
        <v>1.7</v>
      </c>
      <c r="I72" s="62">
        <v>2.1</v>
      </c>
      <c r="J72" s="62">
        <v>2.1</v>
      </c>
      <c r="K72" s="62">
        <v>2.2000000000000002</v>
      </c>
      <c r="L72" s="62">
        <v>2.7</v>
      </c>
      <c r="M72" s="62">
        <v>2.1</v>
      </c>
      <c r="N72" s="62">
        <v>1.2</v>
      </c>
      <c r="O72" s="62">
        <v>1.3</v>
      </c>
      <c r="P72" s="62">
        <v>2.8</v>
      </c>
    </row>
    <row r="73" spans="1:16" ht="15" customHeight="1" x14ac:dyDescent="0.25">
      <c r="A73" s="10" t="s">
        <v>101</v>
      </c>
      <c r="B73" s="4">
        <v>358.4</v>
      </c>
      <c r="C73" s="6">
        <v>362.2</v>
      </c>
      <c r="D73" s="4">
        <v>383.6</v>
      </c>
      <c r="E73" s="6">
        <v>398.3</v>
      </c>
      <c r="F73" s="4">
        <v>405.8</v>
      </c>
      <c r="G73" s="6">
        <v>441.7</v>
      </c>
      <c r="H73" s="6">
        <v>448.4</v>
      </c>
      <c r="I73" s="6">
        <v>469.8</v>
      </c>
      <c r="J73" s="6">
        <v>487.1</v>
      </c>
      <c r="K73" s="6">
        <v>501.9</v>
      </c>
      <c r="L73" s="6">
        <v>559.70000000000005</v>
      </c>
      <c r="M73" s="6">
        <v>594.4</v>
      </c>
      <c r="N73" s="6">
        <v>619.4</v>
      </c>
      <c r="O73" s="6">
        <v>689.6</v>
      </c>
      <c r="P73" s="6">
        <v>672.5</v>
      </c>
    </row>
    <row r="74" spans="1:16" ht="15" customHeight="1" x14ac:dyDescent="0.25">
      <c r="A74" s="11" t="s">
        <v>102</v>
      </c>
      <c r="B74" s="9">
        <v>10.1</v>
      </c>
      <c r="C74" s="7">
        <v>7.2</v>
      </c>
      <c r="D74" s="9">
        <v>6.1</v>
      </c>
      <c r="E74" s="7">
        <v>0.6</v>
      </c>
      <c r="F74" s="9">
        <v>1</v>
      </c>
      <c r="G74" s="7">
        <v>0.8</v>
      </c>
      <c r="H74" s="7">
        <v>0.3</v>
      </c>
      <c r="I74" s="7">
        <v>-0.1</v>
      </c>
      <c r="J74" s="7">
        <v>-0.1</v>
      </c>
      <c r="K74" s="7">
        <v>0</v>
      </c>
      <c r="L74" s="7">
        <v>-0.3</v>
      </c>
      <c r="M74" s="7">
        <v>-3.9</v>
      </c>
      <c r="N74" s="7">
        <v>-2</v>
      </c>
      <c r="O74" s="7">
        <v>0.3</v>
      </c>
      <c r="P74" s="7">
        <v>-1.8</v>
      </c>
    </row>
    <row r="75" spans="1:16" ht="15" customHeight="1" x14ac:dyDescent="0.2">
      <c r="A75" s="68" t="s">
        <v>103</v>
      </c>
      <c r="B75" s="61">
        <v>6.3</v>
      </c>
      <c r="C75" s="63">
        <v>11.4</v>
      </c>
      <c r="D75" s="61">
        <v>18.8</v>
      </c>
      <c r="E75" s="63">
        <v>9.6999999999999993</v>
      </c>
      <c r="F75" s="61">
        <v>-6.2</v>
      </c>
      <c r="G75" s="63">
        <v>8.6</v>
      </c>
      <c r="H75" s="63">
        <v>12.2</v>
      </c>
      <c r="I75" s="63">
        <v>13.4</v>
      </c>
      <c r="J75" s="63">
        <v>14.3</v>
      </c>
      <c r="K75" s="63">
        <v>21.1</v>
      </c>
      <c r="L75" s="63">
        <v>22.6</v>
      </c>
      <c r="M75" s="63">
        <v>26.7</v>
      </c>
      <c r="N75" s="63">
        <v>21.1</v>
      </c>
      <c r="O75" s="63">
        <v>36.6</v>
      </c>
      <c r="P75" s="63">
        <v>27.3</v>
      </c>
    </row>
    <row r="76" spans="1:16" ht="15" customHeight="1" x14ac:dyDescent="0.2">
      <c r="A76" s="65" t="s">
        <v>105</v>
      </c>
      <c r="B76" s="66">
        <v>3.3</v>
      </c>
      <c r="C76" s="62">
        <v>3</v>
      </c>
      <c r="D76" s="66">
        <v>3.2</v>
      </c>
      <c r="E76" s="62">
        <v>3.7</v>
      </c>
      <c r="F76" s="66">
        <v>5.6</v>
      </c>
      <c r="G76" s="62">
        <v>6.2</v>
      </c>
      <c r="H76" s="62">
        <v>5.9</v>
      </c>
      <c r="I76" s="62">
        <v>7.7</v>
      </c>
      <c r="J76" s="62">
        <v>3.1</v>
      </c>
      <c r="K76" s="62">
        <v>5</v>
      </c>
      <c r="L76" s="62">
        <v>6.9</v>
      </c>
      <c r="M76" s="62">
        <v>4.8</v>
      </c>
      <c r="N76" s="62">
        <v>3.5</v>
      </c>
      <c r="O76" s="62">
        <v>5.7</v>
      </c>
      <c r="P76" s="62">
        <v>2.9</v>
      </c>
    </row>
    <row r="77" spans="1:16" ht="15" customHeight="1" x14ac:dyDescent="0.2">
      <c r="A77" s="65" t="s">
        <v>106</v>
      </c>
      <c r="B77" s="66">
        <v>1.2</v>
      </c>
      <c r="C77" s="62">
        <v>1.4</v>
      </c>
      <c r="D77" s="66">
        <v>1.3</v>
      </c>
      <c r="E77" s="62">
        <v>1.2</v>
      </c>
      <c r="F77" s="66">
        <v>1.2</v>
      </c>
      <c r="G77" s="62">
        <v>1.3</v>
      </c>
      <c r="H77" s="62">
        <v>1.3</v>
      </c>
      <c r="I77" s="62">
        <v>2.1</v>
      </c>
      <c r="J77" s="62">
        <v>7.3</v>
      </c>
      <c r="K77" s="62">
        <v>6.5</v>
      </c>
      <c r="L77" s="62">
        <v>3</v>
      </c>
      <c r="M77" s="62">
        <v>3.1</v>
      </c>
      <c r="N77" s="62">
        <v>6.4</v>
      </c>
      <c r="O77" s="62">
        <v>4.8</v>
      </c>
      <c r="P77" s="62">
        <v>4.2</v>
      </c>
    </row>
    <row r="78" spans="1:16" ht="15" customHeight="1" x14ac:dyDescent="0.25">
      <c r="A78" s="12" t="s">
        <v>107</v>
      </c>
      <c r="B78" s="8">
        <v>10.8</v>
      </c>
      <c r="C78" s="5">
        <v>15.8</v>
      </c>
      <c r="D78" s="8">
        <v>23.4</v>
      </c>
      <c r="E78" s="5">
        <v>14.6</v>
      </c>
      <c r="F78" s="8">
        <v>0.7</v>
      </c>
      <c r="G78" s="5">
        <v>16</v>
      </c>
      <c r="H78" s="5">
        <v>19.399999999999999</v>
      </c>
      <c r="I78" s="5">
        <v>23.2</v>
      </c>
      <c r="J78" s="5">
        <v>24.6</v>
      </c>
      <c r="K78" s="5">
        <v>32.5</v>
      </c>
      <c r="L78" s="5">
        <v>32.6</v>
      </c>
      <c r="M78" s="5">
        <v>34.6</v>
      </c>
      <c r="N78" s="5">
        <v>31</v>
      </c>
      <c r="O78" s="5">
        <v>47.1</v>
      </c>
      <c r="P78" s="5">
        <v>34.5</v>
      </c>
    </row>
    <row r="79" spans="1:16" ht="15" customHeight="1" x14ac:dyDescent="0.2">
      <c r="A79" s="43" t="s">
        <v>108</v>
      </c>
      <c r="B79" s="44">
        <v>379.2</v>
      </c>
      <c r="C79" s="44">
        <v>385.2</v>
      </c>
      <c r="D79" s="44">
        <v>413</v>
      </c>
      <c r="E79" s="44">
        <v>413.5</v>
      </c>
      <c r="F79" s="44">
        <v>407.4</v>
      </c>
      <c r="G79" s="44">
        <v>458.5</v>
      </c>
      <c r="H79" s="44">
        <v>468.1</v>
      </c>
      <c r="I79" s="44">
        <v>492.9</v>
      </c>
      <c r="J79" s="44">
        <v>511.6</v>
      </c>
      <c r="K79" s="44">
        <v>534.4</v>
      </c>
      <c r="L79" s="44">
        <v>592</v>
      </c>
      <c r="M79" s="44">
        <v>625.1</v>
      </c>
      <c r="N79" s="44">
        <v>648.4</v>
      </c>
      <c r="O79" s="44">
        <v>737</v>
      </c>
      <c r="P79" s="44">
        <v>705.1</v>
      </c>
    </row>
    <row r="80" spans="1:16" ht="15" customHeight="1" x14ac:dyDescent="0.2">
      <c r="A80" s="237"/>
      <c r="B80" s="238"/>
      <c r="C80" s="238"/>
      <c r="D80" s="238"/>
      <c r="E80" s="238"/>
      <c r="F80" s="238"/>
      <c r="G80" s="238"/>
      <c r="H80" s="238"/>
      <c r="I80" s="238"/>
      <c r="J80" s="238"/>
      <c r="K80" s="238"/>
      <c r="L80" s="238"/>
      <c r="M80" s="238"/>
      <c r="N80" s="238"/>
      <c r="O80" s="238"/>
      <c r="P80" s="240"/>
    </row>
    <row r="81" spans="1:16" ht="15" customHeight="1" x14ac:dyDescent="0.2">
      <c r="A81" s="233"/>
      <c r="B81" s="234"/>
      <c r="C81" s="234"/>
      <c r="D81" s="234"/>
      <c r="E81" s="234"/>
      <c r="F81" s="234"/>
      <c r="G81" s="234"/>
      <c r="H81" s="234"/>
      <c r="I81" s="234"/>
      <c r="J81" s="234"/>
      <c r="K81" s="234"/>
      <c r="L81" s="234"/>
      <c r="M81" s="234"/>
      <c r="N81" s="234"/>
      <c r="O81" s="234"/>
      <c r="P81" s="235"/>
    </row>
    <row r="82" spans="1:16" ht="20.100000000000001" customHeight="1" x14ac:dyDescent="0.2">
      <c r="A82" s="229" t="s">
        <v>45</v>
      </c>
      <c r="B82" s="230" t="s">
        <v>32</v>
      </c>
      <c r="C82" s="231"/>
      <c r="D82" s="231"/>
      <c r="E82" s="231"/>
      <c r="F82" s="231"/>
      <c r="G82" s="231"/>
      <c r="H82" s="231"/>
      <c r="I82" s="231"/>
      <c r="J82" s="231"/>
      <c r="K82" s="231"/>
      <c r="L82" s="231"/>
      <c r="M82" s="231"/>
      <c r="N82" s="231"/>
      <c r="O82" s="231"/>
      <c r="P82" s="232"/>
    </row>
    <row r="83" spans="1:16" s="2" customFormat="1" ht="20.100000000000001" customHeight="1" x14ac:dyDescent="0.25">
      <c r="A83" s="220"/>
      <c r="B83" s="42">
        <v>2010</v>
      </c>
      <c r="C83" s="42">
        <v>2011</v>
      </c>
      <c r="D83" s="42">
        <v>2012</v>
      </c>
      <c r="E83" s="42">
        <v>2013</v>
      </c>
      <c r="F83" s="42">
        <v>2014</v>
      </c>
      <c r="G83" s="42">
        <v>2015</v>
      </c>
      <c r="H83" s="42">
        <v>2016</v>
      </c>
      <c r="I83" s="42">
        <v>2017</v>
      </c>
      <c r="J83" s="42">
        <v>2018</v>
      </c>
      <c r="K83" s="42">
        <v>2019</v>
      </c>
      <c r="L83" s="42">
        <v>2020</v>
      </c>
      <c r="M83" s="42">
        <v>2021</v>
      </c>
      <c r="N83" s="42">
        <v>2022</v>
      </c>
      <c r="O83" s="42">
        <v>2023</v>
      </c>
      <c r="P83" s="42" t="s">
        <v>10</v>
      </c>
    </row>
    <row r="84" spans="1:16" ht="15" customHeight="1" x14ac:dyDescent="0.2">
      <c r="A84" s="77" t="s">
        <v>87</v>
      </c>
      <c r="B84" s="58">
        <v>982.5</v>
      </c>
      <c r="C84" s="59">
        <v>1048.3</v>
      </c>
      <c r="D84" s="58">
        <v>1117.4000000000001</v>
      </c>
      <c r="E84" s="59">
        <v>1167.7</v>
      </c>
      <c r="F84" s="58">
        <v>1136.4000000000001</v>
      </c>
      <c r="G84" s="59">
        <v>1151.3</v>
      </c>
      <c r="H84" s="59">
        <v>1216.0999999999999</v>
      </c>
      <c r="I84" s="59">
        <v>1264.3</v>
      </c>
      <c r="J84" s="59">
        <v>1301.7</v>
      </c>
      <c r="K84" s="59">
        <v>1364.7</v>
      </c>
      <c r="L84" s="59">
        <v>1421.9</v>
      </c>
      <c r="M84" s="59">
        <v>1535.9</v>
      </c>
      <c r="N84" s="59">
        <v>1650.7</v>
      </c>
      <c r="O84" s="59">
        <v>1736.4</v>
      </c>
      <c r="P84" s="59">
        <v>1859.6</v>
      </c>
    </row>
    <row r="85" spans="1:16" ht="15" customHeight="1" x14ac:dyDescent="0.2">
      <c r="A85" s="65" t="s">
        <v>88</v>
      </c>
      <c r="B85" s="66">
        <v>192.6</v>
      </c>
      <c r="C85" s="62">
        <v>199.2</v>
      </c>
      <c r="D85" s="66">
        <v>221.4</v>
      </c>
      <c r="E85" s="62">
        <v>226.6</v>
      </c>
      <c r="F85" s="66">
        <v>212.7</v>
      </c>
      <c r="G85" s="62">
        <v>214.6</v>
      </c>
      <c r="H85" s="62">
        <v>216.8</v>
      </c>
      <c r="I85" s="62">
        <v>219.9</v>
      </c>
      <c r="J85" s="62">
        <v>242.3</v>
      </c>
      <c r="K85" s="62">
        <v>254.3</v>
      </c>
      <c r="L85" s="62">
        <v>276.3</v>
      </c>
      <c r="M85" s="62">
        <v>308</v>
      </c>
      <c r="N85" s="62">
        <v>321.39999999999998</v>
      </c>
      <c r="O85" s="62">
        <v>343.5</v>
      </c>
      <c r="P85" s="62">
        <v>417.2</v>
      </c>
    </row>
    <row r="86" spans="1:16" ht="15" customHeight="1" x14ac:dyDescent="0.2">
      <c r="A86" s="65" t="s">
        <v>93</v>
      </c>
      <c r="B86" s="66">
        <v>259.10000000000002</v>
      </c>
      <c r="C86" s="62">
        <v>274.3</v>
      </c>
      <c r="D86" s="66">
        <v>293.5</v>
      </c>
      <c r="E86" s="62">
        <v>309.5</v>
      </c>
      <c r="F86" s="66">
        <v>320.60000000000002</v>
      </c>
      <c r="G86" s="62">
        <v>344.6</v>
      </c>
      <c r="H86" s="62">
        <v>386.8</v>
      </c>
      <c r="I86" s="62">
        <v>420.8</v>
      </c>
      <c r="J86" s="62">
        <v>439.9</v>
      </c>
      <c r="K86" s="62">
        <v>465</v>
      </c>
      <c r="L86" s="62">
        <v>505.9</v>
      </c>
      <c r="M86" s="62">
        <v>558.79999999999995</v>
      </c>
      <c r="N86" s="62">
        <v>594.4</v>
      </c>
      <c r="O86" s="62">
        <v>658</v>
      </c>
      <c r="P86" s="62">
        <v>705.3</v>
      </c>
    </row>
    <row r="87" spans="1:16" ht="15" customHeight="1" x14ac:dyDescent="0.2">
      <c r="A87" s="65" t="s">
        <v>94</v>
      </c>
      <c r="B87" s="66">
        <v>148.19999999999999</v>
      </c>
      <c r="C87" s="62">
        <v>155.30000000000001</v>
      </c>
      <c r="D87" s="66">
        <v>187</v>
      </c>
      <c r="E87" s="62">
        <v>157.5</v>
      </c>
      <c r="F87" s="66">
        <v>153.1</v>
      </c>
      <c r="G87" s="62">
        <v>117.6</v>
      </c>
      <c r="H87" s="62">
        <v>111.8</v>
      </c>
      <c r="I87" s="62">
        <v>96</v>
      </c>
      <c r="J87" s="62">
        <v>97.8</v>
      </c>
      <c r="K87" s="62">
        <v>96.2</v>
      </c>
      <c r="L87" s="62">
        <v>101.4</v>
      </c>
      <c r="M87" s="62">
        <v>113.9</v>
      </c>
      <c r="N87" s="62">
        <v>145</v>
      </c>
      <c r="O87" s="62">
        <v>177.3</v>
      </c>
      <c r="P87" s="62">
        <v>180</v>
      </c>
    </row>
    <row r="88" spans="1:16" ht="15" customHeight="1" x14ac:dyDescent="0.2">
      <c r="A88" s="65" t="s">
        <v>95</v>
      </c>
      <c r="B88" s="66">
        <v>18.100000000000001</v>
      </c>
      <c r="C88" s="62">
        <v>6.4</v>
      </c>
      <c r="D88" s="66">
        <v>8.6999999999999993</v>
      </c>
      <c r="E88" s="62">
        <v>8.6</v>
      </c>
      <c r="F88" s="66">
        <v>69.900000000000006</v>
      </c>
      <c r="G88" s="62">
        <v>48.3</v>
      </c>
      <c r="H88" s="62">
        <v>62.4</v>
      </c>
      <c r="I88" s="62">
        <v>31.6</v>
      </c>
      <c r="J88" s="62">
        <v>53.2</v>
      </c>
      <c r="K88" s="62">
        <v>56.6</v>
      </c>
      <c r="L88" s="62">
        <v>60.2</v>
      </c>
      <c r="M88" s="62">
        <v>65.900000000000006</v>
      </c>
      <c r="N88" s="62">
        <v>67.900000000000006</v>
      </c>
      <c r="O88" s="62">
        <v>80.099999999999994</v>
      </c>
      <c r="P88" s="62">
        <v>78.900000000000006</v>
      </c>
    </row>
    <row r="89" spans="1:16" ht="15" customHeight="1" x14ac:dyDescent="0.2">
      <c r="A89" s="65" t="s">
        <v>97</v>
      </c>
      <c r="B89" s="66">
        <v>44.1</v>
      </c>
      <c r="C89" s="62">
        <v>47.6</v>
      </c>
      <c r="D89" s="66">
        <v>46.7</v>
      </c>
      <c r="E89" s="62">
        <v>42.7</v>
      </c>
      <c r="F89" s="66">
        <v>44.3</v>
      </c>
      <c r="G89" s="62">
        <v>45.4</v>
      </c>
      <c r="H89" s="62">
        <v>39.799999999999997</v>
      </c>
      <c r="I89" s="62">
        <v>46.6</v>
      </c>
      <c r="J89" s="62">
        <v>69.400000000000006</v>
      </c>
      <c r="K89" s="62">
        <v>62.6</v>
      </c>
      <c r="L89" s="62">
        <v>54.5</v>
      </c>
      <c r="M89" s="62">
        <v>51.2</v>
      </c>
      <c r="N89" s="62">
        <v>49.3</v>
      </c>
      <c r="O89" s="62">
        <v>46.9</v>
      </c>
      <c r="P89" s="62">
        <v>73</v>
      </c>
    </row>
    <row r="90" spans="1:16" ht="15" customHeight="1" x14ac:dyDescent="0.2">
      <c r="A90" s="65" t="s">
        <v>98</v>
      </c>
      <c r="B90" s="62">
        <v>0.2</v>
      </c>
      <c r="C90" s="62">
        <v>0</v>
      </c>
      <c r="D90" s="62">
        <v>0</v>
      </c>
      <c r="E90" s="62">
        <v>0</v>
      </c>
      <c r="F90" s="62">
        <v>0.1</v>
      </c>
      <c r="G90" s="62">
        <v>0.2</v>
      </c>
      <c r="H90" s="62">
        <v>0</v>
      </c>
      <c r="I90" s="62">
        <v>0.1</v>
      </c>
      <c r="J90" s="62">
        <v>0.5</v>
      </c>
      <c r="K90" s="62">
        <v>0.1</v>
      </c>
      <c r="L90" s="62">
        <v>0.5</v>
      </c>
      <c r="M90" s="62">
        <v>0.2</v>
      </c>
      <c r="N90" s="62">
        <v>0.2</v>
      </c>
      <c r="O90" s="62">
        <v>0.3</v>
      </c>
      <c r="P90" s="62">
        <v>0.5</v>
      </c>
    </row>
    <row r="91" spans="1:16" ht="15" customHeight="1" x14ac:dyDescent="0.2">
      <c r="A91" s="65" t="s">
        <v>99</v>
      </c>
      <c r="B91" s="62">
        <v>0</v>
      </c>
      <c r="C91" s="62">
        <v>0</v>
      </c>
      <c r="D91" s="62">
        <v>0</v>
      </c>
      <c r="E91" s="62">
        <v>0</v>
      </c>
      <c r="F91" s="62">
        <v>0</v>
      </c>
      <c r="G91" s="62">
        <v>0</v>
      </c>
      <c r="H91" s="62">
        <v>0</v>
      </c>
      <c r="I91" s="62">
        <v>0</v>
      </c>
      <c r="J91" s="62">
        <v>0</v>
      </c>
      <c r="K91" s="62">
        <v>0</v>
      </c>
      <c r="L91" s="62">
        <v>0</v>
      </c>
      <c r="M91" s="62">
        <v>0</v>
      </c>
      <c r="N91" s="62">
        <v>0</v>
      </c>
      <c r="O91" s="62">
        <v>0</v>
      </c>
      <c r="P91" s="62">
        <v>0</v>
      </c>
    </row>
    <row r="92" spans="1:16" ht="15" customHeight="1" x14ac:dyDescent="0.2">
      <c r="A92" s="65" t="s">
        <v>100</v>
      </c>
      <c r="B92" s="62">
        <v>571</v>
      </c>
      <c r="C92" s="62">
        <v>709</v>
      </c>
      <c r="D92" s="62">
        <v>743.2</v>
      </c>
      <c r="E92" s="62">
        <v>789.2</v>
      </c>
      <c r="F92" s="62">
        <v>804.8</v>
      </c>
      <c r="G92" s="62">
        <v>825.3</v>
      </c>
      <c r="H92" s="62">
        <v>923.3</v>
      </c>
      <c r="I92" s="62">
        <v>923.5</v>
      </c>
      <c r="J92" s="62">
        <v>944.3</v>
      </c>
      <c r="K92" s="62">
        <v>934.1</v>
      </c>
      <c r="L92" s="62">
        <v>969.3</v>
      </c>
      <c r="M92" s="62">
        <v>1069.4000000000001</v>
      </c>
      <c r="N92" s="62">
        <v>1086.7</v>
      </c>
      <c r="O92" s="62">
        <v>1227.2</v>
      </c>
      <c r="P92" s="62">
        <v>1298.2</v>
      </c>
    </row>
    <row r="93" spans="1:16" ht="15" customHeight="1" x14ac:dyDescent="0.25">
      <c r="A93" s="10" t="s">
        <v>101</v>
      </c>
      <c r="B93" s="4">
        <v>2215.9</v>
      </c>
      <c r="C93" s="6">
        <v>2440.1</v>
      </c>
      <c r="D93" s="4">
        <v>2617.9</v>
      </c>
      <c r="E93" s="6">
        <v>2701.9</v>
      </c>
      <c r="F93" s="4">
        <v>2741.8</v>
      </c>
      <c r="G93" s="6">
        <v>2747.3</v>
      </c>
      <c r="H93" s="6">
        <v>2957.1</v>
      </c>
      <c r="I93" s="6">
        <v>3002.8</v>
      </c>
      <c r="J93" s="6">
        <v>3149.2</v>
      </c>
      <c r="K93" s="6">
        <v>3233.5</v>
      </c>
      <c r="L93" s="6">
        <v>3390</v>
      </c>
      <c r="M93" s="6">
        <v>3703.4</v>
      </c>
      <c r="N93" s="6">
        <v>3915.5</v>
      </c>
      <c r="O93" s="6">
        <v>4269.8</v>
      </c>
      <c r="P93" s="6">
        <v>4612.6000000000004</v>
      </c>
    </row>
    <row r="94" spans="1:16" ht="15" customHeight="1" x14ac:dyDescent="0.25">
      <c r="A94" s="11" t="s">
        <v>102</v>
      </c>
      <c r="B94" s="9">
        <v>67.3</v>
      </c>
      <c r="C94" s="7">
        <v>69</v>
      </c>
      <c r="D94" s="9">
        <v>73.8</v>
      </c>
      <c r="E94" s="7">
        <v>70.599999999999994</v>
      </c>
      <c r="F94" s="9">
        <v>64.7</v>
      </c>
      <c r="G94" s="7">
        <v>62.1</v>
      </c>
      <c r="H94" s="7">
        <v>58.1</v>
      </c>
      <c r="I94" s="7">
        <v>48.5</v>
      </c>
      <c r="J94" s="7">
        <v>50.2</v>
      </c>
      <c r="K94" s="7">
        <v>46.2</v>
      </c>
      <c r="L94" s="7">
        <v>44.6</v>
      </c>
      <c r="M94" s="7">
        <v>41.7</v>
      </c>
      <c r="N94" s="7">
        <v>43.7</v>
      </c>
      <c r="O94" s="7">
        <v>73.099999999999994</v>
      </c>
      <c r="P94" s="7">
        <v>92.7</v>
      </c>
    </row>
    <row r="95" spans="1:16" ht="15" customHeight="1" x14ac:dyDescent="0.2">
      <c r="A95" s="68" t="s">
        <v>103</v>
      </c>
      <c r="B95" s="61">
        <v>298</v>
      </c>
      <c r="C95" s="63">
        <v>332.8</v>
      </c>
      <c r="D95" s="61">
        <v>367.6</v>
      </c>
      <c r="E95" s="63">
        <v>332.3</v>
      </c>
      <c r="F95" s="61">
        <v>275</v>
      </c>
      <c r="G95" s="63">
        <v>291.7</v>
      </c>
      <c r="H95" s="63">
        <v>299.2</v>
      </c>
      <c r="I95" s="63">
        <v>278.7</v>
      </c>
      <c r="J95" s="63">
        <v>336.5</v>
      </c>
      <c r="K95" s="63">
        <v>337.9</v>
      </c>
      <c r="L95" s="63">
        <v>394.9</v>
      </c>
      <c r="M95" s="63">
        <v>353.8</v>
      </c>
      <c r="N95" s="63">
        <v>524.6</v>
      </c>
      <c r="O95" s="63">
        <v>381.8</v>
      </c>
      <c r="P95" s="63">
        <v>385.8</v>
      </c>
    </row>
    <row r="96" spans="1:16" ht="15" customHeight="1" x14ac:dyDescent="0.2">
      <c r="A96" s="65" t="s">
        <v>104</v>
      </c>
      <c r="B96" s="62">
        <v>-14.5</v>
      </c>
      <c r="C96" s="62">
        <v>-15.4</v>
      </c>
      <c r="D96" s="62">
        <v>-6.9</v>
      </c>
      <c r="E96" s="62">
        <v>-15.3</v>
      </c>
      <c r="F96" s="62">
        <v>-9.4</v>
      </c>
      <c r="G96" s="62">
        <v>-11</v>
      </c>
      <c r="H96" s="62">
        <v>-29.3</v>
      </c>
      <c r="I96" s="62">
        <v>-30.1</v>
      </c>
      <c r="J96" s="62">
        <v>0</v>
      </c>
      <c r="K96" s="62">
        <v>-31.4</v>
      </c>
      <c r="L96" s="62">
        <v>-7.2</v>
      </c>
      <c r="M96" s="62">
        <v>-15.3</v>
      </c>
      <c r="N96" s="62">
        <v>-18.5</v>
      </c>
      <c r="O96" s="62">
        <v>0</v>
      </c>
      <c r="P96" s="62">
        <v>-2.8</v>
      </c>
    </row>
    <row r="97" spans="1:17" ht="15" customHeight="1" x14ac:dyDescent="0.2">
      <c r="A97" s="65" t="s">
        <v>105</v>
      </c>
      <c r="B97" s="66">
        <v>28.6</v>
      </c>
      <c r="C97" s="62">
        <v>118.5</v>
      </c>
      <c r="D97" s="66">
        <v>81</v>
      </c>
      <c r="E97" s="62">
        <v>36.700000000000003</v>
      </c>
      <c r="F97" s="66">
        <v>26.1</v>
      </c>
      <c r="G97" s="62">
        <v>32</v>
      </c>
      <c r="H97" s="62">
        <v>12.9</v>
      </c>
      <c r="I97" s="62">
        <v>14.6</v>
      </c>
      <c r="J97" s="62">
        <v>6.7</v>
      </c>
      <c r="K97" s="62">
        <v>31.4</v>
      </c>
      <c r="L97" s="62">
        <v>12.6</v>
      </c>
      <c r="M97" s="62">
        <v>23.4</v>
      </c>
      <c r="N97" s="62">
        <v>24.1</v>
      </c>
      <c r="O97" s="62">
        <v>32.9</v>
      </c>
      <c r="P97" s="62">
        <v>49.7</v>
      </c>
    </row>
    <row r="98" spans="1:17" ht="15" customHeight="1" x14ac:dyDescent="0.2">
      <c r="A98" s="65" t="s">
        <v>106</v>
      </c>
      <c r="B98" s="66">
        <v>3.8</v>
      </c>
      <c r="C98" s="62">
        <v>10.7</v>
      </c>
      <c r="D98" s="66">
        <v>6</v>
      </c>
      <c r="E98" s="62">
        <v>8.6999999999999993</v>
      </c>
      <c r="F98" s="66">
        <v>7.8</v>
      </c>
      <c r="G98" s="62">
        <v>7.3</v>
      </c>
      <c r="H98" s="62">
        <v>11.8</v>
      </c>
      <c r="I98" s="62">
        <v>7.9</v>
      </c>
      <c r="J98" s="62">
        <v>12.6</v>
      </c>
      <c r="K98" s="62">
        <v>10.4</v>
      </c>
      <c r="L98" s="62">
        <v>8.3000000000000007</v>
      </c>
      <c r="M98" s="62">
        <v>6.4</v>
      </c>
      <c r="N98" s="62">
        <v>11.3</v>
      </c>
      <c r="O98" s="62">
        <v>16.8</v>
      </c>
      <c r="P98" s="62">
        <v>15.8</v>
      </c>
    </row>
    <row r="99" spans="1:17" ht="15" customHeight="1" x14ac:dyDescent="0.25">
      <c r="A99" s="12" t="s">
        <v>107</v>
      </c>
      <c r="B99" s="8">
        <v>315.89999999999998</v>
      </c>
      <c r="C99" s="5">
        <v>446.7</v>
      </c>
      <c r="D99" s="8">
        <v>447.7</v>
      </c>
      <c r="E99" s="5">
        <v>362.5</v>
      </c>
      <c r="F99" s="8">
        <v>299.5</v>
      </c>
      <c r="G99" s="5">
        <v>320</v>
      </c>
      <c r="H99" s="5">
        <v>294.60000000000002</v>
      </c>
      <c r="I99" s="5">
        <v>271.10000000000002</v>
      </c>
      <c r="J99" s="5">
        <v>355.9</v>
      </c>
      <c r="K99" s="5">
        <v>348.3</v>
      </c>
      <c r="L99" s="5">
        <v>408.5</v>
      </c>
      <c r="M99" s="5">
        <v>368.2</v>
      </c>
      <c r="N99" s="5">
        <v>541.5</v>
      </c>
      <c r="O99" s="5">
        <v>431.5</v>
      </c>
      <c r="P99" s="5">
        <v>448.6</v>
      </c>
    </row>
    <row r="100" spans="1:17" ht="15" customHeight="1" x14ac:dyDescent="0.2">
      <c r="A100" s="43" t="s">
        <v>108</v>
      </c>
      <c r="B100" s="44">
        <v>2599.1</v>
      </c>
      <c r="C100" s="44">
        <v>2955.8</v>
      </c>
      <c r="D100" s="44">
        <v>3139.4</v>
      </c>
      <c r="E100" s="44">
        <v>3135</v>
      </c>
      <c r="F100" s="44">
        <v>3106</v>
      </c>
      <c r="G100" s="44">
        <v>3129.4</v>
      </c>
      <c r="H100" s="44">
        <v>3309.8</v>
      </c>
      <c r="I100" s="44">
        <v>3322.5</v>
      </c>
      <c r="J100" s="44">
        <v>3555.4</v>
      </c>
      <c r="K100" s="44">
        <v>3628.1</v>
      </c>
      <c r="L100" s="44">
        <v>3843</v>
      </c>
      <c r="M100" s="44">
        <v>4113.3</v>
      </c>
      <c r="N100" s="44">
        <v>4500.7</v>
      </c>
      <c r="O100" s="44">
        <v>4774.3999999999996</v>
      </c>
      <c r="P100" s="44">
        <v>5154</v>
      </c>
    </row>
    <row r="101" spans="1:17" ht="15" customHeight="1" x14ac:dyDescent="0.2">
      <c r="A101" s="237"/>
      <c r="B101" s="238"/>
      <c r="C101" s="238"/>
      <c r="D101" s="238"/>
      <c r="E101" s="238"/>
      <c r="F101" s="238"/>
      <c r="G101" s="238"/>
      <c r="H101" s="238"/>
      <c r="I101" s="238"/>
      <c r="J101" s="238"/>
      <c r="K101" s="238"/>
      <c r="L101" s="238"/>
      <c r="M101" s="238"/>
      <c r="N101" s="238"/>
      <c r="O101" s="238"/>
      <c r="P101" s="240"/>
    </row>
    <row r="102" spans="1:17" ht="15" customHeight="1" x14ac:dyDescent="0.2">
      <c r="A102" s="233"/>
      <c r="B102" s="234"/>
      <c r="C102" s="234"/>
      <c r="D102" s="234"/>
      <c r="E102" s="234"/>
      <c r="F102" s="234"/>
      <c r="G102" s="234"/>
      <c r="H102" s="234"/>
      <c r="I102" s="234"/>
      <c r="J102" s="234"/>
      <c r="K102" s="234"/>
      <c r="L102" s="234"/>
      <c r="M102" s="234"/>
      <c r="N102" s="234"/>
      <c r="O102" s="234"/>
      <c r="P102" s="235"/>
    </row>
    <row r="103" spans="1:17" ht="20.100000000000001" customHeight="1" x14ac:dyDescent="0.2">
      <c r="A103" s="229" t="s">
        <v>45</v>
      </c>
      <c r="B103" s="230" t="s">
        <v>33</v>
      </c>
      <c r="C103" s="231"/>
      <c r="D103" s="231"/>
      <c r="E103" s="231"/>
      <c r="F103" s="231"/>
      <c r="G103" s="231"/>
      <c r="H103" s="231"/>
      <c r="I103" s="231"/>
      <c r="J103" s="231"/>
      <c r="K103" s="231"/>
      <c r="L103" s="231"/>
      <c r="M103" s="231"/>
      <c r="N103" s="231"/>
      <c r="O103" s="231"/>
      <c r="P103" s="232"/>
    </row>
    <row r="104" spans="1:17" s="2" customFormat="1" ht="20.100000000000001" customHeight="1" x14ac:dyDescent="0.25">
      <c r="A104" s="220"/>
      <c r="B104" s="42">
        <v>2010</v>
      </c>
      <c r="C104" s="42">
        <v>2011</v>
      </c>
      <c r="D104" s="42">
        <v>2012</v>
      </c>
      <c r="E104" s="42">
        <v>2013</v>
      </c>
      <c r="F104" s="42">
        <v>2014</v>
      </c>
      <c r="G104" s="42">
        <v>2015</v>
      </c>
      <c r="H104" s="42">
        <v>2016</v>
      </c>
      <c r="I104" s="42">
        <v>2017</v>
      </c>
      <c r="J104" s="42">
        <v>2018</v>
      </c>
      <c r="K104" s="42">
        <v>2019</v>
      </c>
      <c r="L104" s="42">
        <v>2020</v>
      </c>
      <c r="M104" s="42">
        <v>2021</v>
      </c>
      <c r="N104" s="42">
        <v>2022</v>
      </c>
      <c r="O104" s="42">
        <v>2023</v>
      </c>
      <c r="P104" s="42" t="s">
        <v>10</v>
      </c>
    </row>
    <row r="105" spans="1:17" ht="15" customHeight="1" x14ac:dyDescent="0.25">
      <c r="A105" s="10" t="s">
        <v>101</v>
      </c>
      <c r="B105" s="4">
        <v>49287.4</v>
      </c>
      <c r="C105" s="6">
        <v>51627.9</v>
      </c>
      <c r="D105" s="4">
        <v>54172.6</v>
      </c>
      <c r="E105" s="6">
        <v>55752.3</v>
      </c>
      <c r="F105" s="4">
        <v>56751.9</v>
      </c>
      <c r="G105" s="6">
        <v>72080.2</v>
      </c>
      <c r="H105" s="6">
        <v>74216.800000000003</v>
      </c>
      <c r="I105" s="6">
        <v>77018.899999999994</v>
      </c>
      <c r="J105" s="6">
        <v>79489.899999999994</v>
      </c>
      <c r="K105" s="6">
        <v>82679.8</v>
      </c>
      <c r="L105" s="6">
        <v>88690.3</v>
      </c>
      <c r="M105" s="6">
        <v>90984.9</v>
      </c>
      <c r="N105" s="6">
        <v>96591.4</v>
      </c>
      <c r="O105" s="6">
        <v>103779.2</v>
      </c>
      <c r="P105" s="6">
        <v>107628.8</v>
      </c>
    </row>
    <row r="106" spans="1:17" ht="15" customHeight="1" x14ac:dyDescent="0.25">
      <c r="A106" s="11" t="s">
        <v>102</v>
      </c>
      <c r="B106" s="9">
        <v>1064.9000000000001</v>
      </c>
      <c r="C106" s="7">
        <v>1079.7</v>
      </c>
      <c r="D106" s="9">
        <v>1067.5999999999999</v>
      </c>
      <c r="E106" s="7">
        <v>1025</v>
      </c>
      <c r="F106" s="9">
        <v>1106</v>
      </c>
      <c r="G106" s="7">
        <v>1085</v>
      </c>
      <c r="H106" s="7">
        <v>1178.4000000000001</v>
      </c>
      <c r="I106" s="7">
        <v>1104.5</v>
      </c>
      <c r="J106" s="7">
        <v>1109.8</v>
      </c>
      <c r="K106" s="7">
        <v>1115</v>
      </c>
      <c r="L106" s="7">
        <v>1103</v>
      </c>
      <c r="M106" s="7">
        <v>1138.4000000000001</v>
      </c>
      <c r="N106" s="7">
        <v>1434.2</v>
      </c>
      <c r="O106" s="7">
        <v>2356.1999999999998</v>
      </c>
      <c r="P106" s="7">
        <v>2746.7</v>
      </c>
    </row>
    <row r="107" spans="1:17" ht="15" customHeight="1" x14ac:dyDescent="0.25">
      <c r="A107" s="12" t="s">
        <v>107</v>
      </c>
      <c r="B107" s="8">
        <v>6896.5</v>
      </c>
      <c r="C107" s="5">
        <v>8257.4</v>
      </c>
      <c r="D107" s="8">
        <v>7258.9</v>
      </c>
      <c r="E107" s="5">
        <v>8289.4</v>
      </c>
      <c r="F107" s="8">
        <v>8335.4</v>
      </c>
      <c r="G107" s="5">
        <v>8169.6</v>
      </c>
      <c r="H107" s="5">
        <v>8526.7000000000007</v>
      </c>
      <c r="I107" s="5">
        <v>8336.1</v>
      </c>
      <c r="J107" s="5">
        <v>10764</v>
      </c>
      <c r="K107" s="5">
        <v>9233.7000000000007</v>
      </c>
      <c r="L107" s="5">
        <v>9546.5</v>
      </c>
      <c r="M107" s="5">
        <v>11733.1</v>
      </c>
      <c r="N107" s="5">
        <v>11899.1</v>
      </c>
      <c r="O107" s="5">
        <v>14088.9</v>
      </c>
      <c r="P107" s="5">
        <v>14621.1</v>
      </c>
    </row>
    <row r="108" spans="1:17" ht="15" customHeight="1" x14ac:dyDescent="0.2">
      <c r="A108" s="43" t="s">
        <v>108</v>
      </c>
      <c r="B108" s="44">
        <v>57248.800000000003</v>
      </c>
      <c r="C108" s="44">
        <v>60965</v>
      </c>
      <c r="D108" s="44">
        <v>62499.1</v>
      </c>
      <c r="E108" s="44">
        <v>65066.7</v>
      </c>
      <c r="F108" s="44">
        <v>66193.3</v>
      </c>
      <c r="G108" s="44">
        <v>81334.8</v>
      </c>
      <c r="H108" s="44">
        <v>83921.9</v>
      </c>
      <c r="I108" s="44">
        <v>86459.5</v>
      </c>
      <c r="J108" s="44">
        <v>91363.7</v>
      </c>
      <c r="K108" s="44">
        <v>93028.5</v>
      </c>
      <c r="L108" s="44">
        <v>99339.8</v>
      </c>
      <c r="M108" s="44">
        <v>103856.4</v>
      </c>
      <c r="N108" s="44">
        <v>109924.7</v>
      </c>
      <c r="O108" s="44">
        <v>120224.3</v>
      </c>
      <c r="P108" s="44">
        <v>124996.6</v>
      </c>
      <c r="Q108" s="3"/>
    </row>
    <row r="109" spans="1:17" ht="15" customHeight="1" x14ac:dyDescent="0.2">
      <c r="A109" s="237"/>
      <c r="B109" s="238"/>
      <c r="C109" s="238"/>
      <c r="D109" s="238"/>
      <c r="E109" s="238"/>
      <c r="F109" s="238"/>
      <c r="G109" s="238"/>
      <c r="H109" s="238"/>
      <c r="I109" s="238"/>
      <c r="J109" s="238"/>
      <c r="K109" s="238"/>
      <c r="L109" s="238"/>
      <c r="M109" s="238"/>
      <c r="N109" s="238"/>
      <c r="O109" s="238"/>
      <c r="P109" s="240"/>
    </row>
    <row r="110" spans="1:17" ht="15" customHeight="1" x14ac:dyDescent="0.2">
      <c r="A110" s="233"/>
      <c r="B110" s="234"/>
      <c r="C110" s="234"/>
      <c r="D110" s="234"/>
      <c r="E110" s="234"/>
      <c r="F110" s="234"/>
      <c r="G110" s="234"/>
      <c r="H110" s="234"/>
      <c r="I110" s="234"/>
      <c r="J110" s="234"/>
      <c r="K110" s="234"/>
      <c r="L110" s="234"/>
      <c r="M110" s="234"/>
      <c r="N110" s="234"/>
      <c r="O110" s="234"/>
      <c r="P110" s="235"/>
    </row>
    <row r="111" spans="1:17" ht="20.100000000000001" customHeight="1" x14ac:dyDescent="0.2">
      <c r="A111" s="229" t="s">
        <v>45</v>
      </c>
      <c r="B111" s="230" t="s">
        <v>34</v>
      </c>
      <c r="C111" s="231"/>
      <c r="D111" s="231"/>
      <c r="E111" s="231"/>
      <c r="F111" s="231"/>
      <c r="G111" s="231"/>
      <c r="H111" s="231"/>
      <c r="I111" s="231"/>
      <c r="J111" s="231"/>
      <c r="K111" s="231"/>
      <c r="L111" s="231"/>
      <c r="M111" s="231"/>
      <c r="N111" s="231"/>
      <c r="O111" s="231"/>
      <c r="P111" s="232"/>
    </row>
    <row r="112" spans="1:17" s="2" customFormat="1" ht="20.100000000000001" customHeight="1" x14ac:dyDescent="0.25">
      <c r="A112" s="220"/>
      <c r="B112" s="42">
        <v>2010</v>
      </c>
      <c r="C112" s="42">
        <v>2011</v>
      </c>
      <c r="D112" s="42">
        <v>2012</v>
      </c>
      <c r="E112" s="42">
        <v>2013</v>
      </c>
      <c r="F112" s="42">
        <v>2014</v>
      </c>
      <c r="G112" s="42">
        <v>2015</v>
      </c>
      <c r="H112" s="42">
        <v>2016</v>
      </c>
      <c r="I112" s="42">
        <v>2017</v>
      </c>
      <c r="J112" s="42">
        <v>2018</v>
      </c>
      <c r="K112" s="42">
        <v>2019</v>
      </c>
      <c r="L112" s="42">
        <v>2020</v>
      </c>
      <c r="M112" s="42">
        <v>2021</v>
      </c>
      <c r="N112" s="42">
        <v>2022</v>
      </c>
      <c r="O112" s="42">
        <v>2023</v>
      </c>
      <c r="P112" s="42" t="s">
        <v>10</v>
      </c>
    </row>
    <row r="113" spans="1:18" ht="15" customHeight="1" x14ac:dyDescent="0.25">
      <c r="A113" s="10" t="s">
        <v>101</v>
      </c>
      <c r="B113" s="4">
        <v>22649.599999999999</v>
      </c>
      <c r="C113" s="6">
        <v>23791.4</v>
      </c>
      <c r="D113" s="4">
        <v>25029.9</v>
      </c>
      <c r="E113" s="6">
        <v>25494.6</v>
      </c>
      <c r="F113" s="4">
        <v>25699.7</v>
      </c>
      <c r="G113" s="6">
        <v>25499.1</v>
      </c>
      <c r="H113" s="6">
        <v>26629.7</v>
      </c>
      <c r="I113" s="6">
        <v>27338.6</v>
      </c>
      <c r="J113" s="6">
        <v>28514.799999999999</v>
      </c>
      <c r="K113" s="6">
        <v>29037</v>
      </c>
      <c r="L113" s="6">
        <v>29996.799999999999</v>
      </c>
      <c r="M113" s="6">
        <v>31568.7</v>
      </c>
      <c r="N113" s="6">
        <v>34069</v>
      </c>
      <c r="O113" s="6">
        <v>36042.800000000003</v>
      </c>
      <c r="P113" s="6">
        <v>38305.300000000003</v>
      </c>
    </row>
    <row r="114" spans="1:18" ht="15" customHeight="1" x14ac:dyDescent="0.25">
      <c r="A114" s="11" t="s">
        <v>102</v>
      </c>
      <c r="B114" s="9">
        <v>459.9</v>
      </c>
      <c r="C114" s="7">
        <v>396.9</v>
      </c>
      <c r="D114" s="9">
        <v>320.7</v>
      </c>
      <c r="E114" s="7">
        <v>336.1</v>
      </c>
      <c r="F114" s="9">
        <v>330.5</v>
      </c>
      <c r="G114" s="7">
        <v>264.7</v>
      </c>
      <c r="H114" s="7">
        <v>181</v>
      </c>
      <c r="I114" s="7">
        <v>102</v>
      </c>
      <c r="J114" s="7">
        <v>96</v>
      </c>
      <c r="K114" s="7">
        <v>56.9</v>
      </c>
      <c r="L114" s="7">
        <v>13.8</v>
      </c>
      <c r="M114" s="7">
        <v>-39.4</v>
      </c>
      <c r="N114" s="7">
        <v>180.6</v>
      </c>
      <c r="O114" s="7">
        <v>528.79999999999995</v>
      </c>
      <c r="P114" s="7">
        <v>385.1</v>
      </c>
    </row>
    <row r="115" spans="1:18" ht="15" customHeight="1" x14ac:dyDescent="0.25">
      <c r="A115" s="12" t="s">
        <v>107</v>
      </c>
      <c r="B115" s="8">
        <v>3098.1</v>
      </c>
      <c r="C115" s="5">
        <v>3557.4</v>
      </c>
      <c r="D115" s="8">
        <v>4114.8</v>
      </c>
      <c r="E115" s="5">
        <v>3598.2</v>
      </c>
      <c r="F115" s="8">
        <v>3243.3</v>
      </c>
      <c r="G115" s="5">
        <v>3241.3</v>
      </c>
      <c r="H115" s="5">
        <v>3029</v>
      </c>
      <c r="I115" s="5">
        <v>3491.7</v>
      </c>
      <c r="J115" s="5">
        <v>4337.7</v>
      </c>
      <c r="K115" s="5">
        <v>4319.7</v>
      </c>
      <c r="L115" s="5">
        <v>3825.2</v>
      </c>
      <c r="M115" s="5">
        <v>3717</v>
      </c>
      <c r="N115" s="5">
        <v>4426.1000000000004</v>
      </c>
      <c r="O115" s="5">
        <v>5250.2</v>
      </c>
      <c r="P115" s="5">
        <v>5706.4</v>
      </c>
    </row>
    <row r="116" spans="1:18" ht="15" customHeight="1" x14ac:dyDescent="0.2">
      <c r="A116" s="43" t="s">
        <v>108</v>
      </c>
      <c r="B116" s="44">
        <v>26207.599999999999</v>
      </c>
      <c r="C116" s="44">
        <v>27745.7</v>
      </c>
      <c r="D116" s="44">
        <v>29465.4</v>
      </c>
      <c r="E116" s="44">
        <v>29428.9</v>
      </c>
      <c r="F116" s="44">
        <v>29273.5</v>
      </c>
      <c r="G116" s="44">
        <v>29005.1</v>
      </c>
      <c r="H116" s="44">
        <v>29839.7</v>
      </c>
      <c r="I116" s="44">
        <v>30932.3</v>
      </c>
      <c r="J116" s="44">
        <v>32948.5</v>
      </c>
      <c r="K116" s="44">
        <v>33413.599999999999</v>
      </c>
      <c r="L116" s="44">
        <v>33835.800000000003</v>
      </c>
      <c r="M116" s="44">
        <v>35246.300000000003</v>
      </c>
      <c r="N116" s="44">
        <v>38675.699999999997</v>
      </c>
      <c r="O116" s="44">
        <v>41821.800000000003</v>
      </c>
      <c r="P116" s="44">
        <v>44396.800000000003</v>
      </c>
      <c r="Q116" s="3"/>
    </row>
    <row r="117" spans="1:18" ht="15" customHeight="1" x14ac:dyDescent="0.2">
      <c r="A117" s="237"/>
      <c r="B117" s="238"/>
      <c r="C117" s="238"/>
      <c r="D117" s="238"/>
      <c r="E117" s="238"/>
      <c r="F117" s="238"/>
      <c r="G117" s="238"/>
      <c r="H117" s="238"/>
      <c r="I117" s="238"/>
      <c r="J117" s="238"/>
      <c r="K117" s="238"/>
      <c r="L117" s="238"/>
      <c r="M117" s="238"/>
      <c r="N117" s="238"/>
      <c r="O117" s="238"/>
      <c r="P117" s="240"/>
    </row>
    <row r="118" spans="1:18" ht="15" customHeight="1" x14ac:dyDescent="0.2">
      <c r="A118" s="243"/>
      <c r="B118" s="239"/>
      <c r="C118" s="239"/>
      <c r="D118" s="239"/>
      <c r="E118" s="239"/>
      <c r="F118" s="239"/>
      <c r="G118" s="239"/>
      <c r="H118" s="239"/>
      <c r="I118" s="239"/>
      <c r="J118" s="239"/>
      <c r="K118" s="239"/>
      <c r="L118" s="239"/>
      <c r="M118" s="239"/>
      <c r="N118" s="239"/>
      <c r="O118" s="239"/>
      <c r="P118" s="244"/>
    </row>
    <row r="119" spans="1:18" ht="20.100000000000001" customHeight="1" x14ac:dyDescent="0.2">
      <c r="A119" s="229" t="s">
        <v>45</v>
      </c>
      <c r="B119" s="215" t="s">
        <v>35</v>
      </c>
      <c r="C119" s="216"/>
      <c r="D119" s="216"/>
      <c r="E119" s="216"/>
      <c r="F119" s="216"/>
      <c r="G119" s="216"/>
      <c r="H119" s="216"/>
      <c r="I119" s="216"/>
      <c r="J119" s="216"/>
      <c r="K119" s="216"/>
      <c r="L119" s="216"/>
      <c r="M119" s="216"/>
      <c r="N119" s="216"/>
      <c r="O119" s="216"/>
      <c r="P119" s="217"/>
    </row>
    <row r="120" spans="1:18" s="2" customFormat="1" ht="20.100000000000001" customHeight="1" x14ac:dyDescent="0.25">
      <c r="A120" s="220"/>
      <c r="B120" s="42">
        <v>2010</v>
      </c>
      <c r="C120" s="42">
        <v>2011</v>
      </c>
      <c r="D120" s="42">
        <v>2012</v>
      </c>
      <c r="E120" s="42">
        <v>2013</v>
      </c>
      <c r="F120" s="42">
        <v>2014</v>
      </c>
      <c r="G120" s="42">
        <v>2015</v>
      </c>
      <c r="H120" s="42">
        <v>2016</v>
      </c>
      <c r="I120" s="42">
        <v>2017</v>
      </c>
      <c r="J120" s="42">
        <v>2018</v>
      </c>
      <c r="K120" s="42">
        <v>2019</v>
      </c>
      <c r="L120" s="42">
        <v>2020</v>
      </c>
      <c r="M120" s="42">
        <v>2021</v>
      </c>
      <c r="N120" s="42">
        <v>2022</v>
      </c>
      <c r="O120" s="42">
        <v>2023</v>
      </c>
      <c r="P120" s="42" t="s">
        <v>10</v>
      </c>
    </row>
    <row r="121" spans="1:18" ht="15" customHeight="1" x14ac:dyDescent="0.25">
      <c r="A121" s="10" t="s">
        <v>101</v>
      </c>
      <c r="B121" s="4">
        <v>168708.9</v>
      </c>
      <c r="C121" s="6">
        <v>177136.1</v>
      </c>
      <c r="D121" s="4">
        <v>184739.7</v>
      </c>
      <c r="E121" s="6">
        <v>190147.6</v>
      </c>
      <c r="F121" s="4">
        <v>194160.4</v>
      </c>
      <c r="G121" s="6">
        <v>196688.4</v>
      </c>
      <c r="H121" s="6">
        <v>202435.8</v>
      </c>
      <c r="I121" s="6">
        <v>206585.2</v>
      </c>
      <c r="J121" s="6">
        <v>214685.4</v>
      </c>
      <c r="K121" s="6">
        <v>222413.1</v>
      </c>
      <c r="L121" s="6">
        <v>244734.8</v>
      </c>
      <c r="M121" s="6">
        <v>250125.9</v>
      </c>
      <c r="N121" s="6">
        <v>265401</v>
      </c>
      <c r="O121" s="6">
        <v>283086</v>
      </c>
      <c r="P121" s="6">
        <v>296302.90000000002</v>
      </c>
      <c r="R121" s="187"/>
    </row>
    <row r="122" spans="1:18" ht="15" customHeight="1" x14ac:dyDescent="0.25">
      <c r="A122" s="11" t="s">
        <v>102</v>
      </c>
      <c r="B122" s="9">
        <v>13226.3</v>
      </c>
      <c r="C122" s="7">
        <v>13592.9</v>
      </c>
      <c r="D122" s="9">
        <v>13814</v>
      </c>
      <c r="E122" s="7">
        <v>13223</v>
      </c>
      <c r="F122" s="9">
        <v>13332.5</v>
      </c>
      <c r="G122" s="7">
        <v>12396.3</v>
      </c>
      <c r="H122" s="7">
        <v>11882.9</v>
      </c>
      <c r="I122" s="7">
        <v>10697.2</v>
      </c>
      <c r="J122" s="7">
        <v>10006.200000000001</v>
      </c>
      <c r="K122" s="7">
        <v>9627.9</v>
      </c>
      <c r="L122" s="7">
        <v>9126.6</v>
      </c>
      <c r="M122" s="7">
        <v>8580.7999999999993</v>
      </c>
      <c r="N122" s="7">
        <v>8741.2000000000007</v>
      </c>
      <c r="O122" s="7">
        <v>11766.8</v>
      </c>
      <c r="P122" s="7">
        <v>13723.3</v>
      </c>
      <c r="R122" s="187"/>
    </row>
    <row r="123" spans="1:18" ht="15" customHeight="1" x14ac:dyDescent="0.25">
      <c r="A123" s="12" t="s">
        <v>107</v>
      </c>
      <c r="B123" s="8">
        <v>13861.3</v>
      </c>
      <c r="C123" s="5">
        <v>17684.2</v>
      </c>
      <c r="D123" s="8">
        <v>19640.7</v>
      </c>
      <c r="E123" s="5">
        <v>17228</v>
      </c>
      <c r="F123" s="8">
        <v>16921.099999999999</v>
      </c>
      <c r="G123" s="5">
        <v>14811.1</v>
      </c>
      <c r="H123" s="5">
        <v>14390</v>
      </c>
      <c r="I123" s="5">
        <v>14417</v>
      </c>
      <c r="J123" s="5">
        <v>16316.6</v>
      </c>
      <c r="K123" s="5">
        <v>16078.3</v>
      </c>
      <c r="L123" s="5">
        <v>17214.8</v>
      </c>
      <c r="M123" s="5">
        <v>19310.900000000001</v>
      </c>
      <c r="N123" s="5">
        <v>20568.599999999999</v>
      </c>
      <c r="O123" s="18">
        <v>23224.799999999999</v>
      </c>
      <c r="P123" s="6">
        <v>25261.3</v>
      </c>
      <c r="R123" s="187"/>
    </row>
    <row r="124" spans="1:18" ht="15" customHeight="1" x14ac:dyDescent="0.2">
      <c r="A124" s="174" t="s">
        <v>108</v>
      </c>
      <c r="B124" s="175">
        <v>195796.5</v>
      </c>
      <c r="C124" s="175">
        <v>208413.2</v>
      </c>
      <c r="D124" s="175">
        <v>218194.4</v>
      </c>
      <c r="E124" s="175">
        <v>220598.6</v>
      </c>
      <c r="F124" s="175">
        <v>224414</v>
      </c>
      <c r="G124" s="175">
        <v>223895.8</v>
      </c>
      <c r="H124" s="175">
        <v>228708.7</v>
      </c>
      <c r="I124" s="175">
        <v>231699.4</v>
      </c>
      <c r="J124" s="175">
        <v>241008.2</v>
      </c>
      <c r="K124" s="175">
        <v>248119.3</v>
      </c>
      <c r="L124" s="175">
        <v>271076.2</v>
      </c>
      <c r="M124" s="175">
        <v>278017.59999999998</v>
      </c>
      <c r="N124" s="175">
        <v>294710.8</v>
      </c>
      <c r="O124" s="175">
        <v>318077.59999999998</v>
      </c>
      <c r="P124" s="44">
        <v>335287.5</v>
      </c>
      <c r="Q124" s="3"/>
      <c r="R124" s="187"/>
    </row>
    <row r="125" spans="1:18" ht="16.899999999999999" customHeight="1" x14ac:dyDescent="0.2">
      <c r="A125" s="209" t="s">
        <v>36</v>
      </c>
      <c r="B125" s="210"/>
      <c r="C125" s="210"/>
      <c r="D125" s="210"/>
      <c r="E125" s="210"/>
      <c r="F125" s="210"/>
      <c r="G125" s="210"/>
      <c r="H125" s="210"/>
      <c r="I125" s="210"/>
      <c r="J125" s="210"/>
      <c r="K125" s="210"/>
      <c r="L125" s="210"/>
      <c r="M125" s="210"/>
      <c r="N125" s="210"/>
      <c r="O125" s="210"/>
      <c r="P125" s="211"/>
      <c r="Q125" s="3"/>
    </row>
    <row r="126" spans="1:18" ht="16.899999999999999" customHeight="1" x14ac:dyDescent="0.2">
      <c r="A126" s="212" t="s">
        <v>37</v>
      </c>
      <c r="B126" s="213"/>
      <c r="C126" s="213"/>
      <c r="D126" s="213"/>
      <c r="E126" s="213"/>
      <c r="F126" s="213"/>
      <c r="G126" s="213"/>
      <c r="H126" s="213"/>
      <c r="I126" s="213"/>
      <c r="J126" s="213"/>
      <c r="K126" s="213"/>
      <c r="L126" s="213"/>
      <c r="M126" s="213"/>
      <c r="N126" s="213"/>
      <c r="O126" s="213"/>
      <c r="P126" s="214"/>
      <c r="Q126" s="3"/>
    </row>
    <row r="127" spans="1:18" ht="16.899999999999999" customHeight="1" x14ac:dyDescent="0.2">
      <c r="A127" s="226" t="s">
        <v>38</v>
      </c>
      <c r="B127" s="227"/>
      <c r="C127" s="227"/>
      <c r="D127" s="227"/>
      <c r="E127" s="227"/>
      <c r="F127" s="227"/>
      <c r="G127" s="227"/>
      <c r="H127" s="227"/>
      <c r="I127" s="227"/>
      <c r="J127" s="227"/>
      <c r="K127" s="227"/>
      <c r="L127" s="227"/>
      <c r="M127" s="227"/>
      <c r="N127" s="227"/>
      <c r="O127" s="227"/>
      <c r="P127" s="228"/>
      <c r="Q127" s="3"/>
    </row>
    <row r="128" spans="1:18" x14ac:dyDescent="0.2">
      <c r="A128" s="55"/>
      <c r="B128" s="46"/>
      <c r="C128" s="46"/>
      <c r="D128" s="46"/>
      <c r="E128" s="46"/>
      <c r="F128" s="46"/>
      <c r="G128" s="46"/>
      <c r="H128" s="46"/>
      <c r="I128" s="46"/>
      <c r="J128" s="46"/>
      <c r="K128" s="46"/>
      <c r="L128" s="46"/>
      <c r="M128" s="46"/>
      <c r="N128" s="46"/>
      <c r="O128" s="46"/>
      <c r="P128" s="182"/>
    </row>
    <row r="129" spans="1:16" x14ac:dyDescent="0.2">
      <c r="A129" s="117" t="s">
        <v>39</v>
      </c>
      <c r="B129" s="46"/>
      <c r="C129" s="46"/>
      <c r="D129" s="46"/>
      <c r="E129" s="46"/>
      <c r="F129" s="46"/>
      <c r="G129" s="46"/>
      <c r="H129" s="46"/>
      <c r="I129" s="46"/>
      <c r="J129" s="46"/>
      <c r="K129" s="46"/>
      <c r="L129" s="46"/>
      <c r="M129" s="46"/>
      <c r="N129" s="46"/>
      <c r="O129" s="46"/>
      <c r="P129" s="182"/>
    </row>
    <row r="130" spans="1:16" x14ac:dyDescent="0.2">
      <c r="A130" s="241" t="s">
        <v>84</v>
      </c>
      <c r="B130" s="242"/>
      <c r="C130" s="242"/>
      <c r="D130" s="242"/>
      <c r="E130" s="242"/>
      <c r="F130" s="242"/>
      <c r="G130" s="242"/>
      <c r="H130" s="242"/>
      <c r="I130" s="242"/>
      <c r="J130" s="242"/>
      <c r="K130" s="242"/>
      <c r="L130" s="242"/>
      <c r="M130" s="242"/>
      <c r="N130" s="242"/>
      <c r="O130" s="242"/>
      <c r="P130" s="242"/>
    </row>
    <row r="131" spans="1:16" x14ac:dyDescent="0.2">
      <c r="A131" s="223" t="s">
        <v>41</v>
      </c>
      <c r="B131" s="223"/>
      <c r="C131" s="223"/>
      <c r="D131" s="223"/>
      <c r="E131" s="223"/>
      <c r="F131" s="223"/>
      <c r="G131" s="223"/>
      <c r="H131" s="223"/>
      <c r="I131" s="223"/>
      <c r="J131" s="223"/>
      <c r="K131" s="223"/>
      <c r="L131" s="223"/>
      <c r="M131" s="223"/>
      <c r="N131" s="223"/>
      <c r="O131" s="223"/>
      <c r="P131" s="223"/>
    </row>
    <row r="132" spans="1:16" x14ac:dyDescent="0.2">
      <c r="A132" s="183"/>
      <c r="B132" s="183"/>
      <c r="C132" s="183"/>
      <c r="D132" s="183"/>
      <c r="E132" s="121"/>
      <c r="F132" s="121"/>
      <c r="G132" s="121"/>
      <c r="H132" s="121"/>
      <c r="I132" s="121"/>
      <c r="J132" s="121"/>
      <c r="K132" s="121"/>
      <c r="L132" s="121"/>
      <c r="M132" s="121"/>
      <c r="N132" s="121"/>
      <c r="O132" s="121"/>
      <c r="P132" s="181"/>
    </row>
    <row r="133" spans="1:16" x14ac:dyDescent="0.2">
      <c r="A133" s="55"/>
      <c r="B133" s="46"/>
      <c r="C133" s="46"/>
      <c r="D133" s="46"/>
      <c r="E133" s="46"/>
      <c r="F133" s="46"/>
      <c r="G133" s="46"/>
      <c r="H133" s="46"/>
      <c r="I133" s="46"/>
      <c r="J133" s="46"/>
      <c r="K133" s="46"/>
      <c r="L133" s="46"/>
      <c r="M133" s="46"/>
      <c r="N133" s="46"/>
      <c r="O133" s="46"/>
      <c r="P133" s="46"/>
    </row>
    <row r="134" spans="1:16" x14ac:dyDescent="0.2">
      <c r="A134" s="184" t="s">
        <v>42</v>
      </c>
      <c r="B134" s="46"/>
      <c r="C134" s="55"/>
      <c r="D134" s="55"/>
      <c r="E134" s="55"/>
      <c r="F134" s="55"/>
      <c r="G134" s="55"/>
      <c r="H134" s="55"/>
      <c r="I134" s="55"/>
      <c r="J134" s="55"/>
      <c r="K134" s="55"/>
      <c r="L134" s="55"/>
      <c r="M134" s="55"/>
      <c r="N134" s="55"/>
      <c r="O134" s="55"/>
      <c r="P134" s="55"/>
    </row>
    <row r="135" spans="1:16" x14ac:dyDescent="0.2">
      <c r="A135" s="55"/>
      <c r="B135" s="55"/>
      <c r="C135" s="55"/>
      <c r="D135" s="55"/>
      <c r="E135" s="55"/>
      <c r="F135" s="55"/>
      <c r="G135" s="55"/>
      <c r="H135" s="55"/>
      <c r="I135" s="55"/>
      <c r="J135" s="55"/>
      <c r="K135" s="55"/>
      <c r="L135" s="55"/>
      <c r="M135" s="55"/>
      <c r="N135" s="55"/>
      <c r="O135" s="55"/>
      <c r="P135" s="55"/>
    </row>
    <row r="136" spans="1:16" x14ac:dyDescent="0.2">
      <c r="A136" s="55"/>
      <c r="B136" s="55"/>
      <c r="C136" s="55"/>
      <c r="D136" s="55"/>
      <c r="E136" s="55"/>
      <c r="F136" s="55"/>
      <c r="G136" s="55"/>
      <c r="H136" s="55"/>
      <c r="I136" s="55"/>
      <c r="J136" s="55"/>
      <c r="K136" s="55"/>
      <c r="L136" s="55"/>
      <c r="M136" s="55"/>
      <c r="N136" s="55"/>
      <c r="O136" s="55"/>
      <c r="P136" s="55"/>
    </row>
    <row r="137" spans="1:16" x14ac:dyDescent="0.2">
      <c r="A137" s="55"/>
      <c r="B137" s="55"/>
      <c r="C137" s="55"/>
      <c r="D137" s="55"/>
      <c r="E137" s="55"/>
      <c r="F137" s="55"/>
      <c r="G137" s="55"/>
      <c r="H137" s="55"/>
      <c r="I137" s="55"/>
      <c r="J137" s="55"/>
      <c r="K137" s="55"/>
      <c r="L137" s="55"/>
      <c r="M137" s="55"/>
      <c r="N137" s="55"/>
      <c r="O137" s="55"/>
      <c r="P137" s="55"/>
    </row>
    <row r="138" spans="1:16" x14ac:dyDescent="0.2">
      <c r="A138" s="55"/>
      <c r="B138" s="46"/>
      <c r="C138" s="46"/>
      <c r="D138" s="46"/>
      <c r="E138" s="46"/>
      <c r="F138" s="46"/>
      <c r="G138" s="46"/>
      <c r="H138" s="46"/>
      <c r="I138" s="46"/>
      <c r="J138" s="46"/>
      <c r="K138" s="46"/>
      <c r="L138" s="46"/>
      <c r="M138" s="46"/>
      <c r="N138" s="46"/>
      <c r="O138" s="46"/>
      <c r="P138" s="46"/>
    </row>
    <row r="139" spans="1:16" x14ac:dyDescent="0.2">
      <c r="A139" s="55"/>
      <c r="B139" s="46"/>
      <c r="C139" s="55"/>
      <c r="D139" s="55"/>
      <c r="E139" s="55"/>
      <c r="F139" s="55"/>
      <c r="G139" s="55"/>
      <c r="H139" s="55"/>
      <c r="I139" s="55"/>
      <c r="J139" s="55"/>
      <c r="K139" s="55"/>
      <c r="L139" s="55"/>
      <c r="M139" s="55"/>
      <c r="N139" s="55"/>
      <c r="O139" s="55"/>
      <c r="P139" s="55"/>
    </row>
  </sheetData>
  <mergeCells count="36">
    <mergeCell ref="A131:P131"/>
    <mergeCell ref="A130:P130"/>
    <mergeCell ref="A80:P80"/>
    <mergeCell ref="A81:P81"/>
    <mergeCell ref="A103:A104"/>
    <mergeCell ref="B103:P103"/>
    <mergeCell ref="A109:P109"/>
    <mergeCell ref="A110:P110"/>
    <mergeCell ref="A119:A120"/>
    <mergeCell ref="B119:P119"/>
    <mergeCell ref="A82:A83"/>
    <mergeCell ref="A111:A112"/>
    <mergeCell ref="B111:P111"/>
    <mergeCell ref="A117:P118"/>
    <mergeCell ref="A127:P127"/>
    <mergeCell ref="B48:P48"/>
    <mergeCell ref="A62:P62"/>
    <mergeCell ref="A63:P63"/>
    <mergeCell ref="B82:P82"/>
    <mergeCell ref="A101:P102"/>
    <mergeCell ref="A1:P1"/>
    <mergeCell ref="A2:P2"/>
    <mergeCell ref="A3:P3"/>
    <mergeCell ref="A125:P125"/>
    <mergeCell ref="A126:P126"/>
    <mergeCell ref="A64:A65"/>
    <mergeCell ref="B64:P64"/>
    <mergeCell ref="A29:P29"/>
    <mergeCell ref="A28:P28"/>
    <mergeCell ref="A4:A5"/>
    <mergeCell ref="B4:P4"/>
    <mergeCell ref="A30:A31"/>
    <mergeCell ref="B30:P30"/>
    <mergeCell ref="A46:P46"/>
    <mergeCell ref="A47:P47"/>
    <mergeCell ref="A48:A49"/>
  </mergeCells>
  <conditionalFormatting sqref="R121:R124">
    <cfRule type="cellIs" dxfId="1" priority="15" operator="lessThan">
      <formula>0</formula>
    </cfRule>
    <cfRule type="cellIs" dxfId="0" priority="16" operator="greaterThan">
      <formula>0</formula>
    </cfRule>
  </conditionalFormatting>
  <hyperlinks>
    <hyperlink ref="A134"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scale="45" orientation="landscape" r:id="rId1"/>
  <headerFooter scaleWithDoc="0">
    <oddHeader>&amp;LGeconsolideerde financiën van de overheden&amp;COVERHEIDSFINANCIËN</oddHeader>
    <oddFooter>&amp;C&amp;"Arial,Normal"&amp;P/&amp;N&amp;R© BISA</oddFooter>
  </headerFooter>
  <rowBreaks count="1" manualBreakCount="1">
    <brk id="62"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U223"/>
  <sheetViews>
    <sheetView zoomScale="80" zoomScaleNormal="80" zoomScaleSheetLayoutView="80" workbookViewId="0">
      <selection sqref="A1:P1"/>
    </sheetView>
  </sheetViews>
  <sheetFormatPr baseColWidth="10" defaultColWidth="11.42578125" defaultRowHeight="15" x14ac:dyDescent="0.25"/>
  <cols>
    <col min="1" max="1" width="107" style="21" customWidth="1"/>
    <col min="2" max="7" width="11.42578125" style="21"/>
    <col min="8" max="16" width="11.42578125" style="21" customWidth="1"/>
    <col min="17" max="16384" width="11.42578125" style="21"/>
  </cols>
  <sheetData>
    <row r="1" spans="1:16" s="176" customFormat="1" ht="19.899999999999999" customHeight="1" x14ac:dyDescent="0.25">
      <c r="A1" s="200" t="s">
        <v>109</v>
      </c>
      <c r="B1" s="201"/>
      <c r="C1" s="201"/>
      <c r="D1" s="201"/>
      <c r="E1" s="201"/>
      <c r="F1" s="201"/>
      <c r="G1" s="201"/>
      <c r="H1" s="201"/>
      <c r="I1" s="201"/>
      <c r="J1" s="201"/>
      <c r="K1" s="201"/>
      <c r="L1" s="201"/>
      <c r="M1" s="201"/>
      <c r="N1" s="201"/>
      <c r="O1" s="201"/>
      <c r="P1" s="202"/>
    </row>
    <row r="2" spans="1:16" s="176" customFormat="1" ht="19.899999999999999" customHeight="1" x14ac:dyDescent="0.25">
      <c r="A2" s="203" t="s">
        <v>110</v>
      </c>
      <c r="B2" s="204"/>
      <c r="C2" s="204"/>
      <c r="D2" s="204"/>
      <c r="E2" s="204"/>
      <c r="F2" s="204"/>
      <c r="G2" s="204"/>
      <c r="H2" s="204"/>
      <c r="I2" s="204"/>
      <c r="J2" s="204"/>
      <c r="K2" s="204"/>
      <c r="L2" s="204"/>
      <c r="M2" s="204"/>
      <c r="N2" s="204"/>
      <c r="O2" s="204"/>
      <c r="P2" s="205"/>
    </row>
    <row r="3" spans="1:16" s="176" customFormat="1" ht="19.899999999999999" customHeight="1" x14ac:dyDescent="0.25">
      <c r="A3" s="206" t="s">
        <v>11</v>
      </c>
      <c r="B3" s="207"/>
      <c r="C3" s="207"/>
      <c r="D3" s="207"/>
      <c r="E3" s="207"/>
      <c r="F3" s="207"/>
      <c r="G3" s="207"/>
      <c r="H3" s="207"/>
      <c r="I3" s="207"/>
      <c r="J3" s="207"/>
      <c r="K3" s="207"/>
      <c r="L3" s="207"/>
      <c r="M3" s="207"/>
      <c r="N3" s="207"/>
      <c r="O3" s="207"/>
      <c r="P3" s="208"/>
    </row>
    <row r="4" spans="1:16" ht="20.100000000000001" customHeight="1" x14ac:dyDescent="0.25">
      <c r="A4" s="218" t="s">
        <v>111</v>
      </c>
      <c r="B4" s="230" t="s">
        <v>25</v>
      </c>
      <c r="C4" s="231"/>
      <c r="D4" s="231"/>
      <c r="E4" s="231"/>
      <c r="F4" s="231"/>
      <c r="G4" s="231"/>
      <c r="H4" s="231"/>
      <c r="I4" s="231"/>
      <c r="J4" s="231"/>
      <c r="K4" s="231"/>
      <c r="L4" s="231"/>
      <c r="M4" s="231"/>
      <c r="N4" s="231"/>
      <c r="O4" s="231"/>
      <c r="P4" s="232"/>
    </row>
    <row r="5" spans="1:16" ht="20.100000000000001" customHeight="1" x14ac:dyDescent="0.25">
      <c r="A5" s="219"/>
      <c r="B5" s="78">
        <v>2010</v>
      </c>
      <c r="C5" s="42">
        <v>2011</v>
      </c>
      <c r="D5" s="42">
        <v>2012</v>
      </c>
      <c r="E5" s="42">
        <v>2013</v>
      </c>
      <c r="F5" s="42">
        <v>2014</v>
      </c>
      <c r="G5" s="42">
        <v>2015</v>
      </c>
      <c r="H5" s="42">
        <v>2016</v>
      </c>
      <c r="I5" s="42">
        <v>2017</v>
      </c>
      <c r="J5" s="42">
        <v>2018</v>
      </c>
      <c r="K5" s="42">
        <v>2019</v>
      </c>
      <c r="L5" s="42">
        <v>2020</v>
      </c>
      <c r="M5" s="42">
        <v>2021</v>
      </c>
      <c r="N5" s="42">
        <v>2022</v>
      </c>
      <c r="O5" s="42">
        <v>2023</v>
      </c>
      <c r="P5" s="42" t="s">
        <v>10</v>
      </c>
    </row>
    <row r="6" spans="1:16" ht="15" customHeight="1" x14ac:dyDescent="0.25">
      <c r="A6" s="77" t="s">
        <v>112</v>
      </c>
      <c r="B6" s="96">
        <v>99.7</v>
      </c>
      <c r="C6" s="59">
        <v>106.1</v>
      </c>
      <c r="D6" s="58">
        <v>103.7</v>
      </c>
      <c r="E6" s="59">
        <v>89.8</v>
      </c>
      <c r="F6" s="58">
        <v>80.400000000000006</v>
      </c>
      <c r="G6" s="59">
        <v>101.2</v>
      </c>
      <c r="H6" s="59">
        <v>94.3</v>
      </c>
      <c r="I6" s="59">
        <v>94.6</v>
      </c>
      <c r="J6" s="59">
        <v>114.2</v>
      </c>
      <c r="K6" s="59">
        <v>80.8</v>
      </c>
      <c r="L6" s="59">
        <v>132.5</v>
      </c>
      <c r="M6" s="59">
        <v>156.80000000000001</v>
      </c>
      <c r="N6" s="59">
        <v>180.4</v>
      </c>
      <c r="O6" s="59">
        <v>90</v>
      </c>
      <c r="P6" s="59">
        <v>103</v>
      </c>
    </row>
    <row r="7" spans="1:16" x14ac:dyDescent="0.25">
      <c r="A7" s="65" t="s">
        <v>113</v>
      </c>
      <c r="B7" s="67">
        <v>0</v>
      </c>
      <c r="C7" s="62">
        <v>0</v>
      </c>
      <c r="D7" s="66">
        <v>0</v>
      </c>
      <c r="E7" s="62">
        <v>0</v>
      </c>
      <c r="F7" s="66">
        <v>0</v>
      </c>
      <c r="G7" s="62">
        <v>0.5</v>
      </c>
      <c r="H7" s="62">
        <v>0.5</v>
      </c>
      <c r="I7" s="62">
        <v>0.7</v>
      </c>
      <c r="J7" s="62">
        <v>0.9</v>
      </c>
      <c r="K7" s="62">
        <v>0</v>
      </c>
      <c r="L7" s="62">
        <v>0.8</v>
      </c>
      <c r="M7" s="62">
        <v>1</v>
      </c>
      <c r="N7" s="62">
        <v>1</v>
      </c>
      <c r="O7" s="62">
        <v>1</v>
      </c>
      <c r="P7" s="62">
        <v>0.7</v>
      </c>
    </row>
    <row r="8" spans="1:16" x14ac:dyDescent="0.25">
      <c r="A8" s="65" t="s">
        <v>114</v>
      </c>
      <c r="B8" s="67">
        <v>172.1</v>
      </c>
      <c r="C8" s="62">
        <v>170.9</v>
      </c>
      <c r="D8" s="66">
        <v>191.4</v>
      </c>
      <c r="E8" s="62">
        <v>222</v>
      </c>
      <c r="F8" s="66">
        <v>217.8</v>
      </c>
      <c r="G8" s="62">
        <v>255</v>
      </c>
      <c r="H8" s="62">
        <v>244.6</v>
      </c>
      <c r="I8" s="62">
        <v>326.39999999999998</v>
      </c>
      <c r="J8" s="62">
        <v>267.2</v>
      </c>
      <c r="K8" s="62">
        <v>372.4</v>
      </c>
      <c r="L8" s="62">
        <v>401.7</v>
      </c>
      <c r="M8" s="62">
        <v>476.8</v>
      </c>
      <c r="N8" s="62">
        <v>471</v>
      </c>
      <c r="O8" s="62">
        <v>524.70000000000005</v>
      </c>
      <c r="P8" s="62">
        <v>571.79999999999995</v>
      </c>
    </row>
    <row r="9" spans="1:16" x14ac:dyDescent="0.25">
      <c r="A9" s="65" t="s">
        <v>115</v>
      </c>
      <c r="B9" s="67">
        <v>26.5</v>
      </c>
      <c r="C9" s="62">
        <v>28.8</v>
      </c>
      <c r="D9" s="66">
        <v>37.799999999999997</v>
      </c>
      <c r="E9" s="62">
        <v>28.8</v>
      </c>
      <c r="F9" s="66">
        <v>26.6</v>
      </c>
      <c r="G9" s="62">
        <v>22.8</v>
      </c>
      <c r="H9" s="62">
        <v>27.4</v>
      </c>
      <c r="I9" s="62">
        <v>26.8</v>
      </c>
      <c r="J9" s="62">
        <v>29.3</v>
      </c>
      <c r="K9" s="62">
        <v>33.700000000000003</v>
      </c>
      <c r="L9" s="62">
        <v>36.6</v>
      </c>
      <c r="M9" s="62">
        <v>37.5</v>
      </c>
      <c r="N9" s="62">
        <v>32.799999999999997</v>
      </c>
      <c r="O9" s="62">
        <v>32.9</v>
      </c>
      <c r="P9" s="62">
        <v>33.200000000000003</v>
      </c>
    </row>
    <row r="10" spans="1:16" x14ac:dyDescent="0.25">
      <c r="A10" s="135" t="s">
        <v>116</v>
      </c>
      <c r="B10" s="67">
        <v>0</v>
      </c>
      <c r="C10" s="62">
        <v>0</v>
      </c>
      <c r="D10" s="66">
        <v>0</v>
      </c>
      <c r="E10" s="62">
        <v>0</v>
      </c>
      <c r="F10" s="66">
        <v>0</v>
      </c>
      <c r="G10" s="62">
        <v>0</v>
      </c>
      <c r="H10" s="62">
        <v>0</v>
      </c>
      <c r="I10" s="62">
        <v>0</v>
      </c>
      <c r="J10" s="62">
        <v>0</v>
      </c>
      <c r="K10" s="62">
        <v>0</v>
      </c>
      <c r="L10" s="62">
        <v>1.3</v>
      </c>
      <c r="M10" s="62">
        <v>1.3</v>
      </c>
      <c r="N10" s="62">
        <v>1.3</v>
      </c>
      <c r="O10" s="62">
        <v>1.3</v>
      </c>
      <c r="P10" s="62">
        <v>1.7</v>
      </c>
    </row>
    <row r="11" spans="1:16" x14ac:dyDescent="0.25">
      <c r="A11" s="65" t="s">
        <v>117</v>
      </c>
      <c r="B11" s="67">
        <v>0</v>
      </c>
      <c r="C11" s="62">
        <v>0</v>
      </c>
      <c r="D11" s="66">
        <v>2.2000000000000002</v>
      </c>
      <c r="E11" s="62">
        <v>0</v>
      </c>
      <c r="F11" s="66">
        <v>0.2</v>
      </c>
      <c r="G11" s="62">
        <v>0</v>
      </c>
      <c r="H11" s="62">
        <v>0</v>
      </c>
      <c r="I11" s="62">
        <v>0.1</v>
      </c>
      <c r="J11" s="62">
        <v>12.9</v>
      </c>
      <c r="K11" s="62">
        <v>1</v>
      </c>
      <c r="L11" s="62">
        <v>0</v>
      </c>
      <c r="M11" s="62">
        <v>2.1</v>
      </c>
      <c r="N11" s="62">
        <v>2.1</v>
      </c>
      <c r="O11" s="62">
        <v>1.8</v>
      </c>
      <c r="P11" s="62">
        <v>18.399999999999999</v>
      </c>
    </row>
    <row r="12" spans="1:16" x14ac:dyDescent="0.25">
      <c r="A12" s="79" t="s">
        <v>118</v>
      </c>
      <c r="B12" s="67">
        <v>135.9</v>
      </c>
      <c r="C12" s="62">
        <v>145.30000000000001</v>
      </c>
      <c r="D12" s="66">
        <v>140.30000000000001</v>
      </c>
      <c r="E12" s="62">
        <v>143.6</v>
      </c>
      <c r="F12" s="66">
        <v>142.1</v>
      </c>
      <c r="G12" s="62">
        <v>132.30000000000001</v>
      </c>
      <c r="H12" s="62">
        <v>125.2</v>
      </c>
      <c r="I12" s="62">
        <v>121.4</v>
      </c>
      <c r="J12" s="62">
        <v>113.7</v>
      </c>
      <c r="K12" s="62">
        <v>116.3</v>
      </c>
      <c r="L12" s="62">
        <v>140.30000000000001</v>
      </c>
      <c r="M12" s="62">
        <v>137.4</v>
      </c>
      <c r="N12" s="62">
        <v>165.9</v>
      </c>
      <c r="O12" s="62">
        <v>314.5</v>
      </c>
      <c r="P12" s="62">
        <v>422.2</v>
      </c>
    </row>
    <row r="13" spans="1:16" x14ac:dyDescent="0.25">
      <c r="A13" s="65" t="s">
        <v>119</v>
      </c>
      <c r="B13" s="80">
        <v>589.9</v>
      </c>
      <c r="C13" s="51">
        <v>611.9</v>
      </c>
      <c r="D13" s="51">
        <v>633.79999999999995</v>
      </c>
      <c r="E13" s="51">
        <v>654.9</v>
      </c>
      <c r="F13" s="80">
        <v>690.6</v>
      </c>
      <c r="G13" s="80">
        <v>679.3</v>
      </c>
      <c r="H13" s="80">
        <v>706</v>
      </c>
      <c r="I13" s="80">
        <v>731.8</v>
      </c>
      <c r="J13" s="80">
        <v>913.8</v>
      </c>
      <c r="K13" s="80">
        <v>794.3</v>
      </c>
      <c r="L13" s="80">
        <v>1182.2</v>
      </c>
      <c r="M13" s="80">
        <v>1228.3</v>
      </c>
      <c r="N13" s="80">
        <v>1225.4000000000001</v>
      </c>
      <c r="O13" s="80">
        <v>1204.3</v>
      </c>
      <c r="P13" s="80">
        <v>1262.3</v>
      </c>
    </row>
    <row r="14" spans="1:16" x14ac:dyDescent="0.25">
      <c r="A14" s="31" t="s">
        <v>120</v>
      </c>
      <c r="B14" s="25">
        <v>1024.0999999999999</v>
      </c>
      <c r="C14" s="26">
        <v>1063.0999999999999</v>
      </c>
      <c r="D14" s="26">
        <v>1109.2</v>
      </c>
      <c r="E14" s="26">
        <v>1139.2</v>
      </c>
      <c r="F14" s="25">
        <v>1157.5999999999999</v>
      </c>
      <c r="G14" s="25">
        <v>1191.2</v>
      </c>
      <c r="H14" s="25">
        <v>1198.0999999999999</v>
      </c>
      <c r="I14" s="25">
        <v>1301.7</v>
      </c>
      <c r="J14" s="25">
        <v>1452.1</v>
      </c>
      <c r="K14" s="25">
        <v>1398.5</v>
      </c>
      <c r="L14" s="25">
        <v>1895.3</v>
      </c>
      <c r="M14" s="25">
        <v>2041.3</v>
      </c>
      <c r="N14" s="25">
        <v>2079.8000000000002</v>
      </c>
      <c r="O14" s="25">
        <v>2170.5</v>
      </c>
      <c r="P14" s="25">
        <v>2413.1999999999998</v>
      </c>
    </row>
    <row r="15" spans="1:16" x14ac:dyDescent="0.25">
      <c r="A15" s="31" t="s">
        <v>121</v>
      </c>
      <c r="B15" s="25">
        <v>0</v>
      </c>
      <c r="C15" s="26">
        <v>0</v>
      </c>
      <c r="D15" s="26">
        <v>0</v>
      </c>
      <c r="E15" s="26">
        <v>0</v>
      </c>
      <c r="F15" s="25">
        <v>0.1</v>
      </c>
      <c r="G15" s="25">
        <v>0.1</v>
      </c>
      <c r="H15" s="25">
        <v>0.1</v>
      </c>
      <c r="I15" s="25">
        <v>0</v>
      </c>
      <c r="J15" s="25">
        <v>0</v>
      </c>
      <c r="K15" s="25">
        <v>0</v>
      </c>
      <c r="L15" s="25">
        <v>0</v>
      </c>
      <c r="M15" s="25">
        <v>0</v>
      </c>
      <c r="N15" s="25">
        <v>0</v>
      </c>
      <c r="O15" s="25">
        <v>0</v>
      </c>
      <c r="P15" s="25">
        <v>0</v>
      </c>
    </row>
    <row r="16" spans="1:16" x14ac:dyDescent="0.25">
      <c r="A16" s="77" t="s">
        <v>122</v>
      </c>
      <c r="B16" s="96">
        <v>18.2</v>
      </c>
      <c r="C16" s="59">
        <v>19.5</v>
      </c>
      <c r="D16" s="58">
        <v>18.600000000000001</v>
      </c>
      <c r="E16" s="59">
        <v>36.4</v>
      </c>
      <c r="F16" s="58">
        <v>60.7</v>
      </c>
      <c r="G16" s="59">
        <v>60.1</v>
      </c>
      <c r="H16" s="59">
        <v>67.3</v>
      </c>
      <c r="I16" s="59">
        <v>67.099999999999994</v>
      </c>
      <c r="J16" s="59">
        <v>66.7</v>
      </c>
      <c r="K16" s="59">
        <v>104.5</v>
      </c>
      <c r="L16" s="59">
        <v>92.9</v>
      </c>
      <c r="M16" s="59">
        <v>5.4</v>
      </c>
      <c r="N16" s="59">
        <v>107.8</v>
      </c>
      <c r="O16" s="59">
        <v>3.4</v>
      </c>
      <c r="P16" s="59">
        <v>1.4</v>
      </c>
    </row>
    <row r="17" spans="1:16" x14ac:dyDescent="0.25">
      <c r="A17" s="65" t="s">
        <v>123</v>
      </c>
      <c r="B17" s="67">
        <v>86.2</v>
      </c>
      <c r="C17" s="62">
        <v>88.4</v>
      </c>
      <c r="D17" s="66">
        <v>90.4</v>
      </c>
      <c r="E17" s="62">
        <v>90.4</v>
      </c>
      <c r="F17" s="66">
        <v>92.5</v>
      </c>
      <c r="G17" s="62">
        <v>95.8</v>
      </c>
      <c r="H17" s="62">
        <v>98.4</v>
      </c>
      <c r="I17" s="62">
        <v>98</v>
      </c>
      <c r="J17" s="62">
        <v>113.8</v>
      </c>
      <c r="K17" s="62">
        <v>131.5</v>
      </c>
      <c r="L17" s="62">
        <v>126.2</v>
      </c>
      <c r="M17" s="62">
        <v>130.1</v>
      </c>
      <c r="N17" s="62">
        <v>146.5</v>
      </c>
      <c r="O17" s="62">
        <v>152.69999999999999</v>
      </c>
      <c r="P17" s="62">
        <v>159.4</v>
      </c>
    </row>
    <row r="18" spans="1:16" x14ac:dyDescent="0.25">
      <c r="A18" s="65" t="s">
        <v>124</v>
      </c>
      <c r="B18" s="67">
        <v>0</v>
      </c>
      <c r="C18" s="62">
        <v>0</v>
      </c>
      <c r="D18" s="66">
        <v>0</v>
      </c>
      <c r="E18" s="62">
        <v>0</v>
      </c>
      <c r="F18" s="66">
        <v>0.1</v>
      </c>
      <c r="G18" s="62">
        <v>0.1</v>
      </c>
      <c r="H18" s="62">
        <v>0.1</v>
      </c>
      <c r="I18" s="62">
        <v>0</v>
      </c>
      <c r="J18" s="62">
        <v>0</v>
      </c>
      <c r="K18" s="62">
        <v>0</v>
      </c>
      <c r="L18" s="62">
        <v>0</v>
      </c>
      <c r="M18" s="62">
        <v>0</v>
      </c>
      <c r="N18" s="62">
        <v>0</v>
      </c>
      <c r="O18" s="62">
        <v>0</v>
      </c>
      <c r="P18" s="62">
        <v>0</v>
      </c>
    </row>
    <row r="19" spans="1:16" x14ac:dyDescent="0.25">
      <c r="A19" s="65" t="s">
        <v>125</v>
      </c>
      <c r="B19" s="81">
        <v>0</v>
      </c>
      <c r="C19" s="80">
        <v>0</v>
      </c>
      <c r="D19" s="80">
        <v>0</v>
      </c>
      <c r="E19" s="80">
        <v>0</v>
      </c>
      <c r="F19" s="80">
        <v>0</v>
      </c>
      <c r="G19" s="80">
        <v>0</v>
      </c>
      <c r="H19" s="51">
        <v>18.8</v>
      </c>
      <c r="I19" s="51">
        <v>16</v>
      </c>
      <c r="J19" s="51">
        <v>30.1</v>
      </c>
      <c r="K19" s="51">
        <v>0</v>
      </c>
      <c r="L19" s="51">
        <v>0</v>
      </c>
      <c r="M19" s="51">
        <v>102.8</v>
      </c>
      <c r="N19" s="51">
        <v>0</v>
      </c>
      <c r="O19" s="51">
        <v>100.2</v>
      </c>
      <c r="P19" s="51">
        <v>102.1</v>
      </c>
    </row>
    <row r="20" spans="1:16" x14ac:dyDescent="0.25">
      <c r="A20" s="31" t="s">
        <v>126</v>
      </c>
      <c r="B20" s="24">
        <v>104.4</v>
      </c>
      <c r="C20" s="25">
        <v>107.9</v>
      </c>
      <c r="D20" s="25">
        <v>109.1</v>
      </c>
      <c r="E20" s="25">
        <v>126.8</v>
      </c>
      <c r="F20" s="25">
        <v>153.30000000000001</v>
      </c>
      <c r="G20" s="25">
        <v>156.1</v>
      </c>
      <c r="H20" s="26">
        <v>184.6</v>
      </c>
      <c r="I20" s="26">
        <v>181.1</v>
      </c>
      <c r="J20" s="26">
        <v>210.7</v>
      </c>
      <c r="K20" s="26">
        <v>236</v>
      </c>
      <c r="L20" s="26">
        <v>219</v>
      </c>
      <c r="M20" s="26">
        <v>238.3</v>
      </c>
      <c r="N20" s="26">
        <v>254.3</v>
      </c>
      <c r="O20" s="26">
        <v>256.2</v>
      </c>
      <c r="P20" s="26">
        <v>262.89999999999998</v>
      </c>
    </row>
    <row r="21" spans="1:16" x14ac:dyDescent="0.25">
      <c r="A21" s="77" t="s">
        <v>127</v>
      </c>
      <c r="B21" s="96">
        <v>493.1</v>
      </c>
      <c r="C21" s="59">
        <v>603.79999999999995</v>
      </c>
      <c r="D21" s="58">
        <v>474.8</v>
      </c>
      <c r="E21" s="59">
        <v>474.7</v>
      </c>
      <c r="F21" s="58">
        <v>556.20000000000005</v>
      </c>
      <c r="G21" s="59">
        <v>1065.8</v>
      </c>
      <c r="H21" s="59">
        <v>1191.2</v>
      </c>
      <c r="I21" s="59">
        <v>1112.2</v>
      </c>
      <c r="J21" s="59">
        <v>1185.7</v>
      </c>
      <c r="K21" s="59">
        <v>1184.4000000000001</v>
      </c>
      <c r="L21" s="59">
        <v>1266.9000000000001</v>
      </c>
      <c r="M21" s="59">
        <v>1348.6</v>
      </c>
      <c r="N21" s="59">
        <v>1309.5</v>
      </c>
      <c r="O21" s="59">
        <v>1415.8</v>
      </c>
      <c r="P21" s="59">
        <v>1350.4</v>
      </c>
    </row>
    <row r="22" spans="1:16" x14ac:dyDescent="0.25">
      <c r="A22" s="65" t="s">
        <v>128</v>
      </c>
      <c r="B22" s="67">
        <v>0.3</v>
      </c>
      <c r="C22" s="62">
        <v>0.3</v>
      </c>
      <c r="D22" s="66">
        <v>0.3</v>
      </c>
      <c r="E22" s="62">
        <v>0.3</v>
      </c>
      <c r="F22" s="66">
        <v>0.2</v>
      </c>
      <c r="G22" s="62">
        <v>0.3</v>
      </c>
      <c r="H22" s="62">
        <v>0.2</v>
      </c>
      <c r="I22" s="62">
        <v>0.3</v>
      </c>
      <c r="J22" s="62">
        <v>0.4</v>
      </c>
      <c r="K22" s="62">
        <v>1</v>
      </c>
      <c r="L22" s="62">
        <v>1</v>
      </c>
      <c r="M22" s="62">
        <v>0.6</v>
      </c>
      <c r="N22" s="62">
        <v>1.1000000000000001</v>
      </c>
      <c r="O22" s="62">
        <v>0.7</v>
      </c>
      <c r="P22" s="62">
        <v>1.1000000000000001</v>
      </c>
    </row>
    <row r="23" spans="1:16" x14ac:dyDescent="0.25">
      <c r="A23" s="65" t="s">
        <v>129</v>
      </c>
      <c r="B23" s="67">
        <v>29.3</v>
      </c>
      <c r="C23" s="62">
        <v>14.7</v>
      </c>
      <c r="D23" s="66">
        <v>34</v>
      </c>
      <c r="E23" s="62">
        <v>39.299999999999997</v>
      </c>
      <c r="F23" s="66">
        <v>31.9</v>
      </c>
      <c r="G23" s="62">
        <v>60.2</v>
      </c>
      <c r="H23" s="62">
        <v>70.3</v>
      </c>
      <c r="I23" s="62">
        <v>22.2</v>
      </c>
      <c r="J23" s="62">
        <v>23.7</v>
      </c>
      <c r="K23" s="62">
        <v>24.7</v>
      </c>
      <c r="L23" s="62">
        <v>30.9</v>
      </c>
      <c r="M23" s="62">
        <v>33.5</v>
      </c>
      <c r="N23" s="62">
        <v>39.4</v>
      </c>
      <c r="O23" s="62">
        <v>49.8</v>
      </c>
      <c r="P23" s="62">
        <v>81</v>
      </c>
    </row>
    <row r="24" spans="1:16" x14ac:dyDescent="0.25">
      <c r="A24" s="65" t="s">
        <v>130</v>
      </c>
      <c r="B24" s="67">
        <v>786.3</v>
      </c>
      <c r="C24" s="62">
        <v>829</v>
      </c>
      <c r="D24" s="66">
        <v>852</v>
      </c>
      <c r="E24" s="62">
        <v>888</v>
      </c>
      <c r="F24" s="66">
        <v>948.6</v>
      </c>
      <c r="G24" s="62">
        <v>945.1</v>
      </c>
      <c r="H24" s="62">
        <v>917.4</v>
      </c>
      <c r="I24" s="62">
        <v>989.3</v>
      </c>
      <c r="J24" s="62">
        <v>1200.5</v>
      </c>
      <c r="K24" s="62">
        <v>1391.1</v>
      </c>
      <c r="L24" s="62">
        <v>1326.3</v>
      </c>
      <c r="M24" s="62">
        <v>1495.2</v>
      </c>
      <c r="N24" s="62">
        <v>1464.7</v>
      </c>
      <c r="O24" s="62">
        <v>1772.8</v>
      </c>
      <c r="P24" s="62">
        <v>1755.5</v>
      </c>
    </row>
    <row r="25" spans="1:16" x14ac:dyDescent="0.25">
      <c r="A25" s="65" t="s">
        <v>131</v>
      </c>
      <c r="B25" s="67">
        <v>4.0999999999999996</v>
      </c>
      <c r="C25" s="62">
        <v>4.4000000000000004</v>
      </c>
      <c r="D25" s="66">
        <v>6.8</v>
      </c>
      <c r="E25" s="62">
        <v>2.4</v>
      </c>
      <c r="F25" s="66">
        <v>16</v>
      </c>
      <c r="G25" s="62">
        <v>16.399999999999999</v>
      </c>
      <c r="H25" s="62">
        <v>24.5</v>
      </c>
      <c r="I25" s="62">
        <v>32.6</v>
      </c>
      <c r="J25" s="62">
        <v>31.1</v>
      </c>
      <c r="K25" s="62">
        <v>30.6</v>
      </c>
      <c r="L25" s="62">
        <v>32.6</v>
      </c>
      <c r="M25" s="62">
        <v>34.200000000000003</v>
      </c>
      <c r="N25" s="62">
        <v>34.200000000000003</v>
      </c>
      <c r="O25" s="62">
        <v>39.299999999999997</v>
      </c>
      <c r="P25" s="62">
        <v>33.9</v>
      </c>
    </row>
    <row r="26" spans="1:16" x14ac:dyDescent="0.25">
      <c r="A26" s="79" t="s">
        <v>132</v>
      </c>
      <c r="B26" s="81">
        <v>3.4</v>
      </c>
      <c r="C26" s="80">
        <v>4.2</v>
      </c>
      <c r="D26" s="80">
        <v>2.7</v>
      </c>
      <c r="E26" s="80">
        <v>2.6</v>
      </c>
      <c r="F26" s="80">
        <v>2.4</v>
      </c>
      <c r="G26" s="80">
        <v>5.4</v>
      </c>
      <c r="H26" s="51">
        <v>3.5</v>
      </c>
      <c r="I26" s="51">
        <v>4.3</v>
      </c>
      <c r="J26" s="51">
        <v>8</v>
      </c>
      <c r="K26" s="51">
        <v>4.5</v>
      </c>
      <c r="L26" s="51">
        <v>4.4000000000000004</v>
      </c>
      <c r="M26" s="51">
        <v>4.5</v>
      </c>
      <c r="N26" s="51">
        <v>4.4000000000000004</v>
      </c>
      <c r="O26" s="51">
        <v>3.4</v>
      </c>
      <c r="P26" s="51">
        <v>7.2</v>
      </c>
    </row>
    <row r="27" spans="1:16" x14ac:dyDescent="0.25">
      <c r="A27" s="31" t="s">
        <v>133</v>
      </c>
      <c r="B27" s="24">
        <v>1316.4</v>
      </c>
      <c r="C27" s="25">
        <v>1456.4</v>
      </c>
      <c r="D27" s="25">
        <v>1370.5</v>
      </c>
      <c r="E27" s="25">
        <v>1407.4</v>
      </c>
      <c r="F27" s="25">
        <v>1555.3</v>
      </c>
      <c r="G27" s="25">
        <v>2093.1999999999998</v>
      </c>
      <c r="H27" s="26">
        <v>2207.1999999999998</v>
      </c>
      <c r="I27" s="26">
        <v>2160.8000000000002</v>
      </c>
      <c r="J27" s="26">
        <v>2449.4</v>
      </c>
      <c r="K27" s="26">
        <v>2636.3</v>
      </c>
      <c r="L27" s="26">
        <v>2662.1</v>
      </c>
      <c r="M27" s="26">
        <v>2916.7</v>
      </c>
      <c r="N27" s="26">
        <v>2853.2</v>
      </c>
      <c r="O27" s="26">
        <v>3281.9</v>
      </c>
      <c r="P27" s="26">
        <v>3229.2</v>
      </c>
    </row>
    <row r="28" spans="1:16" x14ac:dyDescent="0.25">
      <c r="A28" s="77" t="s">
        <v>134</v>
      </c>
      <c r="B28" s="96">
        <v>181.1</v>
      </c>
      <c r="C28" s="59">
        <v>174.1</v>
      </c>
      <c r="D28" s="58">
        <v>181</v>
      </c>
      <c r="E28" s="59">
        <v>181</v>
      </c>
      <c r="F28" s="58">
        <v>184.8</v>
      </c>
      <c r="G28" s="59">
        <v>193.1</v>
      </c>
      <c r="H28" s="59">
        <v>208.5</v>
      </c>
      <c r="I28" s="59">
        <v>278</v>
      </c>
      <c r="J28" s="59">
        <v>293</v>
      </c>
      <c r="K28" s="59">
        <v>288.89999999999998</v>
      </c>
      <c r="L28" s="59">
        <v>286.8</v>
      </c>
      <c r="M28" s="59">
        <v>299.5</v>
      </c>
      <c r="N28" s="59">
        <v>359.9</v>
      </c>
      <c r="O28" s="59">
        <v>382.6</v>
      </c>
      <c r="P28" s="59">
        <v>371.7</v>
      </c>
    </row>
    <row r="29" spans="1:16" x14ac:dyDescent="0.25">
      <c r="A29" s="65" t="s">
        <v>135</v>
      </c>
      <c r="B29" s="67">
        <v>26.8</v>
      </c>
      <c r="C29" s="62">
        <v>33.299999999999997</v>
      </c>
      <c r="D29" s="66">
        <v>33.9</v>
      </c>
      <c r="E29" s="62">
        <v>30.8</v>
      </c>
      <c r="F29" s="66">
        <v>33.5</v>
      </c>
      <c r="G29" s="62">
        <v>35.200000000000003</v>
      </c>
      <c r="H29" s="62">
        <v>53.7</v>
      </c>
      <c r="I29" s="62">
        <v>34.200000000000003</v>
      </c>
      <c r="J29" s="62">
        <v>34</v>
      </c>
      <c r="K29" s="62">
        <v>54.5</v>
      </c>
      <c r="L29" s="62">
        <v>58.9</v>
      </c>
      <c r="M29" s="62">
        <v>67.3</v>
      </c>
      <c r="N29" s="62">
        <v>47.8</v>
      </c>
      <c r="O29" s="62">
        <v>73</v>
      </c>
      <c r="P29" s="62">
        <v>55.3</v>
      </c>
    </row>
    <row r="30" spans="1:16" x14ac:dyDescent="0.25">
      <c r="A30" s="65" t="s">
        <v>136</v>
      </c>
      <c r="B30" s="67">
        <v>4.7</v>
      </c>
      <c r="C30" s="62">
        <v>5.9</v>
      </c>
      <c r="D30" s="66">
        <v>8.1999999999999993</v>
      </c>
      <c r="E30" s="62">
        <v>13.9</v>
      </c>
      <c r="F30" s="66">
        <v>18.600000000000001</v>
      </c>
      <c r="G30" s="62">
        <v>20.8</v>
      </c>
      <c r="H30" s="62">
        <v>27.3</v>
      </c>
      <c r="I30" s="62">
        <v>37.200000000000003</v>
      </c>
      <c r="J30" s="62">
        <v>46.7</v>
      </c>
      <c r="K30" s="62">
        <v>51.7</v>
      </c>
      <c r="L30" s="62">
        <v>74.5</v>
      </c>
      <c r="M30" s="62">
        <v>76.400000000000006</v>
      </c>
      <c r="N30" s="62">
        <v>92.4</v>
      </c>
      <c r="O30" s="62">
        <v>87.9</v>
      </c>
      <c r="P30" s="62">
        <v>82.4</v>
      </c>
    </row>
    <row r="31" spans="1:16" x14ac:dyDescent="0.25">
      <c r="A31" s="65" t="s">
        <v>137</v>
      </c>
      <c r="B31" s="67">
        <v>0</v>
      </c>
      <c r="C31" s="62">
        <v>0</v>
      </c>
      <c r="D31" s="66">
        <v>0</v>
      </c>
      <c r="E31" s="62">
        <v>0</v>
      </c>
      <c r="F31" s="66">
        <v>0</v>
      </c>
      <c r="G31" s="62">
        <v>0</v>
      </c>
      <c r="H31" s="62">
        <v>0</v>
      </c>
      <c r="I31" s="62">
        <v>0</v>
      </c>
      <c r="J31" s="62">
        <v>12.6</v>
      </c>
      <c r="K31" s="62">
        <v>14.4</v>
      </c>
      <c r="L31" s="62">
        <v>14</v>
      </c>
      <c r="M31" s="62">
        <v>17.7</v>
      </c>
      <c r="N31" s="62">
        <v>19.899999999999999</v>
      </c>
      <c r="O31" s="62">
        <v>20.5</v>
      </c>
      <c r="P31" s="62">
        <v>15.4</v>
      </c>
    </row>
    <row r="32" spans="1:16" x14ac:dyDescent="0.25">
      <c r="A32" s="79" t="s">
        <v>138</v>
      </c>
      <c r="B32" s="81">
        <v>82.5</v>
      </c>
      <c r="C32" s="80">
        <v>85.6</v>
      </c>
      <c r="D32" s="80">
        <v>89.3</v>
      </c>
      <c r="E32" s="80">
        <v>98</v>
      </c>
      <c r="F32" s="80">
        <v>113.4</v>
      </c>
      <c r="G32" s="80">
        <v>115.6</v>
      </c>
      <c r="H32" s="51">
        <v>129</v>
      </c>
      <c r="I32" s="51">
        <v>129.30000000000001</v>
      </c>
      <c r="J32" s="51">
        <v>131.4</v>
      </c>
      <c r="K32" s="51">
        <v>133.6</v>
      </c>
      <c r="L32" s="51">
        <v>138</v>
      </c>
      <c r="M32" s="51">
        <v>155.4</v>
      </c>
      <c r="N32" s="51">
        <v>179.1</v>
      </c>
      <c r="O32" s="51">
        <v>193.7</v>
      </c>
      <c r="P32" s="51">
        <v>190.9</v>
      </c>
    </row>
    <row r="33" spans="1:16" x14ac:dyDescent="0.25">
      <c r="A33" s="31" t="s">
        <v>139</v>
      </c>
      <c r="B33" s="24">
        <v>295.10000000000002</v>
      </c>
      <c r="C33" s="25">
        <v>298.89999999999998</v>
      </c>
      <c r="D33" s="25">
        <v>312.39999999999998</v>
      </c>
      <c r="E33" s="25">
        <v>323.7</v>
      </c>
      <c r="F33" s="25">
        <v>350.4</v>
      </c>
      <c r="G33" s="25">
        <v>364.8</v>
      </c>
      <c r="H33" s="26">
        <v>418.4</v>
      </c>
      <c r="I33" s="26">
        <v>478.7</v>
      </c>
      <c r="J33" s="26">
        <v>517.6</v>
      </c>
      <c r="K33" s="26">
        <v>543.20000000000005</v>
      </c>
      <c r="L33" s="26">
        <v>572.20000000000005</v>
      </c>
      <c r="M33" s="26">
        <v>616.29999999999995</v>
      </c>
      <c r="N33" s="26">
        <v>699.2</v>
      </c>
      <c r="O33" s="26">
        <v>757.6</v>
      </c>
      <c r="P33" s="26">
        <v>715.6</v>
      </c>
    </row>
    <row r="34" spans="1:16" x14ac:dyDescent="0.25">
      <c r="A34" s="77" t="s">
        <v>140</v>
      </c>
      <c r="B34" s="96">
        <v>12.5</v>
      </c>
      <c r="C34" s="59">
        <v>18</v>
      </c>
      <c r="D34" s="58">
        <v>18.399999999999999</v>
      </c>
      <c r="E34" s="59">
        <v>12.9</v>
      </c>
      <c r="F34" s="58">
        <v>17</v>
      </c>
      <c r="G34" s="59">
        <v>10.4</v>
      </c>
      <c r="H34" s="59">
        <v>10</v>
      </c>
      <c r="I34" s="59">
        <v>52.1</v>
      </c>
      <c r="J34" s="59">
        <v>10.9</v>
      </c>
      <c r="K34" s="59">
        <v>35</v>
      </c>
      <c r="L34" s="59">
        <v>45.5</v>
      </c>
      <c r="M34" s="59">
        <v>38.5</v>
      </c>
      <c r="N34" s="59">
        <v>40.6</v>
      </c>
      <c r="O34" s="59">
        <v>72.3</v>
      </c>
      <c r="P34" s="59">
        <v>95.5</v>
      </c>
    </row>
    <row r="35" spans="1:16" x14ac:dyDescent="0.25">
      <c r="A35" s="65" t="s">
        <v>141</v>
      </c>
      <c r="B35" s="67">
        <v>20.2</v>
      </c>
      <c r="C35" s="62">
        <v>6.7</v>
      </c>
      <c r="D35" s="66">
        <v>57.1</v>
      </c>
      <c r="E35" s="62">
        <v>55.2</v>
      </c>
      <c r="F35" s="66">
        <v>50.3</v>
      </c>
      <c r="G35" s="62">
        <v>63.7</v>
      </c>
      <c r="H35" s="62">
        <v>70.900000000000006</v>
      </c>
      <c r="I35" s="62">
        <v>65.3</v>
      </c>
      <c r="J35" s="62">
        <v>117.3</v>
      </c>
      <c r="K35" s="62">
        <v>133.30000000000001</v>
      </c>
      <c r="L35" s="62">
        <v>145.5</v>
      </c>
      <c r="M35" s="62">
        <v>165</v>
      </c>
      <c r="N35" s="62">
        <v>161.1</v>
      </c>
      <c r="O35" s="62">
        <v>153.6</v>
      </c>
      <c r="P35" s="62">
        <v>151.6</v>
      </c>
    </row>
    <row r="36" spans="1:16" x14ac:dyDescent="0.25">
      <c r="A36" s="65" t="s">
        <v>142</v>
      </c>
      <c r="B36" s="81">
        <v>95.5</v>
      </c>
      <c r="C36" s="80">
        <v>75.400000000000006</v>
      </c>
      <c r="D36" s="80">
        <v>71.3</v>
      </c>
      <c r="E36" s="80">
        <v>78.7</v>
      </c>
      <c r="F36" s="80">
        <v>74.7</v>
      </c>
      <c r="G36" s="80">
        <v>83.4</v>
      </c>
      <c r="H36" s="51">
        <v>141.5</v>
      </c>
      <c r="I36" s="51">
        <v>125.2</v>
      </c>
      <c r="J36" s="51">
        <v>178.6</v>
      </c>
      <c r="K36" s="51">
        <v>152.5</v>
      </c>
      <c r="L36" s="51">
        <v>157.6</v>
      </c>
      <c r="M36" s="51">
        <v>155.80000000000001</v>
      </c>
      <c r="N36" s="51">
        <v>170.3</v>
      </c>
      <c r="O36" s="51">
        <v>186.8</v>
      </c>
      <c r="P36" s="51">
        <v>196.6</v>
      </c>
    </row>
    <row r="37" spans="1:16" x14ac:dyDescent="0.25">
      <c r="A37" s="31" t="s">
        <v>143</v>
      </c>
      <c r="B37" s="24">
        <v>128.19999999999999</v>
      </c>
      <c r="C37" s="25">
        <v>100.1</v>
      </c>
      <c r="D37" s="25">
        <v>146.9</v>
      </c>
      <c r="E37" s="25">
        <v>146.80000000000001</v>
      </c>
      <c r="F37" s="25">
        <v>142.1</v>
      </c>
      <c r="G37" s="25">
        <v>157.5</v>
      </c>
      <c r="H37" s="26">
        <v>222.3</v>
      </c>
      <c r="I37" s="26">
        <v>242.6</v>
      </c>
      <c r="J37" s="26">
        <v>306.7</v>
      </c>
      <c r="K37" s="26">
        <v>320.8</v>
      </c>
      <c r="L37" s="26">
        <v>348.6</v>
      </c>
      <c r="M37" s="26">
        <v>359.3</v>
      </c>
      <c r="N37" s="26">
        <v>372</v>
      </c>
      <c r="O37" s="26">
        <v>412.7</v>
      </c>
      <c r="P37" s="26">
        <v>443.8</v>
      </c>
    </row>
    <row r="38" spans="1:16" x14ac:dyDescent="0.25">
      <c r="A38" s="79" t="s">
        <v>144</v>
      </c>
      <c r="B38" s="81">
        <v>0.2</v>
      </c>
      <c r="C38" s="80">
        <v>0.3</v>
      </c>
      <c r="D38" s="80">
        <v>0.4</v>
      </c>
      <c r="E38" s="80">
        <v>0.4</v>
      </c>
      <c r="F38" s="80">
        <v>0.4</v>
      </c>
      <c r="G38" s="80">
        <v>0.4</v>
      </c>
      <c r="H38" s="51">
        <v>0.4</v>
      </c>
      <c r="I38" s="51">
        <v>0.3</v>
      </c>
      <c r="J38" s="51">
        <v>0.4</v>
      </c>
      <c r="K38" s="51">
        <v>0.3</v>
      </c>
      <c r="L38" s="51">
        <v>0.4</v>
      </c>
      <c r="M38" s="51">
        <v>0.3</v>
      </c>
      <c r="N38" s="51">
        <v>0.4</v>
      </c>
      <c r="O38" s="51">
        <v>0.4</v>
      </c>
      <c r="P38" s="51">
        <v>0.4</v>
      </c>
    </row>
    <row r="39" spans="1:16" x14ac:dyDescent="0.25">
      <c r="A39" s="31" t="s">
        <v>145</v>
      </c>
      <c r="B39" s="24">
        <v>0.2</v>
      </c>
      <c r="C39" s="25">
        <v>0.3</v>
      </c>
      <c r="D39" s="25">
        <v>0.4</v>
      </c>
      <c r="E39" s="25">
        <v>0.4</v>
      </c>
      <c r="F39" s="25">
        <v>0.4</v>
      </c>
      <c r="G39" s="25">
        <v>0.4</v>
      </c>
      <c r="H39" s="26">
        <v>0.4</v>
      </c>
      <c r="I39" s="26">
        <v>0.3</v>
      </c>
      <c r="J39" s="26">
        <v>0.4</v>
      </c>
      <c r="K39" s="26">
        <v>0.3</v>
      </c>
      <c r="L39" s="26">
        <v>0.4</v>
      </c>
      <c r="M39" s="26">
        <v>0.3</v>
      </c>
      <c r="N39" s="26">
        <v>0.4</v>
      </c>
      <c r="O39" s="26">
        <v>0.4</v>
      </c>
      <c r="P39" s="26">
        <v>0.4</v>
      </c>
    </row>
    <row r="40" spans="1:16" x14ac:dyDescent="0.25">
      <c r="A40" s="77" t="s">
        <v>146</v>
      </c>
      <c r="B40" s="96">
        <v>8.6999999999999993</v>
      </c>
      <c r="C40" s="59">
        <v>9.5</v>
      </c>
      <c r="D40" s="58">
        <v>5.6</v>
      </c>
      <c r="E40" s="59">
        <v>7.8</v>
      </c>
      <c r="F40" s="58">
        <v>7.5</v>
      </c>
      <c r="G40" s="59">
        <v>6.4</v>
      </c>
      <c r="H40" s="59">
        <v>3</v>
      </c>
      <c r="I40" s="59">
        <v>2.6</v>
      </c>
      <c r="J40" s="59">
        <v>7</v>
      </c>
      <c r="K40" s="59">
        <v>9.9</v>
      </c>
      <c r="L40" s="59">
        <v>6.9</v>
      </c>
      <c r="M40" s="59">
        <v>4.4000000000000004</v>
      </c>
      <c r="N40" s="59">
        <v>6.2</v>
      </c>
      <c r="O40" s="59">
        <v>4.3</v>
      </c>
      <c r="P40" s="59">
        <v>4.4000000000000004</v>
      </c>
    </row>
    <row r="41" spans="1:16" x14ac:dyDescent="0.25">
      <c r="A41" s="65" t="s">
        <v>147</v>
      </c>
      <c r="B41" s="67">
        <v>14.6</v>
      </c>
      <c r="C41" s="62">
        <v>12.4</v>
      </c>
      <c r="D41" s="66">
        <v>15.3</v>
      </c>
      <c r="E41" s="62">
        <v>15.4</v>
      </c>
      <c r="F41" s="66">
        <v>29.8</v>
      </c>
      <c r="G41" s="62">
        <v>17.600000000000001</v>
      </c>
      <c r="H41" s="62">
        <v>22.2</v>
      </c>
      <c r="I41" s="62">
        <v>29.7</v>
      </c>
      <c r="J41" s="62">
        <v>34.700000000000003</v>
      </c>
      <c r="K41" s="62">
        <v>29.5</v>
      </c>
      <c r="L41" s="62">
        <v>26.1</v>
      </c>
      <c r="M41" s="62">
        <v>32.6</v>
      </c>
      <c r="N41" s="62">
        <v>37.9</v>
      </c>
      <c r="O41" s="62">
        <v>49.8</v>
      </c>
      <c r="P41" s="62">
        <v>54.4</v>
      </c>
    </row>
    <row r="42" spans="1:16" x14ac:dyDescent="0.25">
      <c r="A42" s="65" t="s">
        <v>148</v>
      </c>
      <c r="B42" s="81">
        <v>2.1</v>
      </c>
      <c r="C42" s="80">
        <v>2.2000000000000002</v>
      </c>
      <c r="D42" s="80">
        <v>2.6</v>
      </c>
      <c r="E42" s="80">
        <v>3</v>
      </c>
      <c r="F42" s="80">
        <v>3.1</v>
      </c>
      <c r="G42" s="80">
        <v>3.5</v>
      </c>
      <c r="H42" s="51">
        <v>7.1</v>
      </c>
      <c r="I42" s="51">
        <v>4.5</v>
      </c>
      <c r="J42" s="51">
        <v>4.8</v>
      </c>
      <c r="K42" s="51">
        <v>5.7</v>
      </c>
      <c r="L42" s="51">
        <v>5.2</v>
      </c>
      <c r="M42" s="51">
        <v>5.0999999999999996</v>
      </c>
      <c r="N42" s="51">
        <v>4.0999999999999996</v>
      </c>
      <c r="O42" s="51">
        <v>6.2</v>
      </c>
      <c r="P42" s="51">
        <v>6.9</v>
      </c>
    </row>
    <row r="43" spans="1:16" x14ac:dyDescent="0.25">
      <c r="A43" s="31" t="s">
        <v>149</v>
      </c>
      <c r="B43" s="24">
        <v>25.4</v>
      </c>
      <c r="C43" s="25">
        <v>24.1</v>
      </c>
      <c r="D43" s="25">
        <v>23.4</v>
      </c>
      <c r="E43" s="25">
        <v>26.2</v>
      </c>
      <c r="F43" s="25">
        <v>40.4</v>
      </c>
      <c r="G43" s="25">
        <v>27.5</v>
      </c>
      <c r="H43" s="26">
        <v>32.299999999999997</v>
      </c>
      <c r="I43" s="26">
        <v>36.9</v>
      </c>
      <c r="J43" s="26">
        <v>46.4</v>
      </c>
      <c r="K43" s="26">
        <v>45</v>
      </c>
      <c r="L43" s="26">
        <v>38.299999999999997</v>
      </c>
      <c r="M43" s="26">
        <v>42.1</v>
      </c>
      <c r="N43" s="26">
        <v>48.2</v>
      </c>
      <c r="O43" s="26">
        <v>60.3</v>
      </c>
      <c r="P43" s="26">
        <v>65.7</v>
      </c>
    </row>
    <row r="44" spans="1:16" x14ac:dyDescent="0.25">
      <c r="A44" s="77" t="s">
        <v>150</v>
      </c>
      <c r="B44" s="96">
        <v>1.5</v>
      </c>
      <c r="C44" s="59">
        <v>1.4</v>
      </c>
      <c r="D44" s="58">
        <v>0.7</v>
      </c>
      <c r="E44" s="59">
        <v>1.2</v>
      </c>
      <c r="F44" s="58">
        <v>0.6</v>
      </c>
      <c r="G44" s="59">
        <v>1</v>
      </c>
      <c r="H44" s="59">
        <v>0.8</v>
      </c>
      <c r="I44" s="59">
        <v>2</v>
      </c>
      <c r="J44" s="59">
        <v>1.9</v>
      </c>
      <c r="K44" s="59">
        <v>1.2</v>
      </c>
      <c r="L44" s="59">
        <v>0.9</v>
      </c>
      <c r="M44" s="59">
        <v>0.8</v>
      </c>
      <c r="N44" s="59">
        <v>1.2</v>
      </c>
      <c r="O44" s="59">
        <v>0.6</v>
      </c>
      <c r="P44" s="59">
        <v>0.9</v>
      </c>
    </row>
    <row r="45" spans="1:16" x14ac:dyDescent="0.25">
      <c r="A45" s="79" t="s">
        <v>151</v>
      </c>
      <c r="B45" s="81">
        <v>46.2</v>
      </c>
      <c r="C45" s="80">
        <v>47.8</v>
      </c>
      <c r="D45" s="80">
        <v>49</v>
      </c>
      <c r="E45" s="80">
        <v>49.6</v>
      </c>
      <c r="F45" s="80">
        <v>50.6</v>
      </c>
      <c r="G45" s="80">
        <v>50.6</v>
      </c>
      <c r="H45" s="51">
        <v>50.6</v>
      </c>
      <c r="I45" s="51">
        <v>51.6</v>
      </c>
      <c r="J45" s="51">
        <v>52.6</v>
      </c>
      <c r="K45" s="51">
        <v>53.7</v>
      </c>
      <c r="L45" s="51">
        <v>53.7</v>
      </c>
      <c r="M45" s="51">
        <v>54.7</v>
      </c>
      <c r="N45" s="51">
        <v>57</v>
      </c>
      <c r="O45" s="51">
        <v>62.9</v>
      </c>
      <c r="P45" s="51">
        <v>64.099999999999994</v>
      </c>
    </row>
    <row r="46" spans="1:16" x14ac:dyDescent="0.25">
      <c r="A46" s="31" t="s">
        <v>152</v>
      </c>
      <c r="B46" s="24">
        <v>47.8</v>
      </c>
      <c r="C46" s="25">
        <v>49.2</v>
      </c>
      <c r="D46" s="25">
        <v>49.7</v>
      </c>
      <c r="E46" s="25">
        <v>50.8</v>
      </c>
      <c r="F46" s="25">
        <v>51.2</v>
      </c>
      <c r="G46" s="25">
        <v>51.6</v>
      </c>
      <c r="H46" s="26">
        <v>51.4</v>
      </c>
      <c r="I46" s="26">
        <v>53.6</v>
      </c>
      <c r="J46" s="26">
        <v>54.5</v>
      </c>
      <c r="K46" s="26">
        <v>54.9</v>
      </c>
      <c r="L46" s="26">
        <v>54.5</v>
      </c>
      <c r="M46" s="26">
        <v>55.5</v>
      </c>
      <c r="N46" s="26">
        <v>58.2</v>
      </c>
      <c r="O46" s="26">
        <v>63.5</v>
      </c>
      <c r="P46" s="26">
        <v>65.099999999999994</v>
      </c>
    </row>
    <row r="47" spans="1:16" x14ac:dyDescent="0.25">
      <c r="A47" s="77" t="s">
        <v>153</v>
      </c>
      <c r="B47" s="96">
        <v>34.1</v>
      </c>
      <c r="C47" s="59">
        <v>36.700000000000003</v>
      </c>
      <c r="D47" s="58">
        <v>38.1</v>
      </c>
      <c r="E47" s="59">
        <v>43.9</v>
      </c>
      <c r="F47" s="58">
        <v>45.3</v>
      </c>
      <c r="G47" s="59">
        <v>48.4</v>
      </c>
      <c r="H47" s="59">
        <v>47.9</v>
      </c>
      <c r="I47" s="59">
        <v>46.2</v>
      </c>
      <c r="J47" s="59">
        <v>45.4</v>
      </c>
      <c r="K47" s="59">
        <v>48.3</v>
      </c>
      <c r="L47" s="59">
        <v>48.5</v>
      </c>
      <c r="M47" s="59">
        <v>54.7</v>
      </c>
      <c r="N47" s="59">
        <v>61.8</v>
      </c>
      <c r="O47" s="59">
        <v>68.599999999999994</v>
      </c>
      <c r="P47" s="59">
        <v>68.099999999999994</v>
      </c>
    </row>
    <row r="48" spans="1:16" x14ac:dyDescent="0.25">
      <c r="A48" s="65" t="s">
        <v>154</v>
      </c>
      <c r="B48" s="67">
        <v>4.2</v>
      </c>
      <c r="C48" s="62">
        <v>4.2</v>
      </c>
      <c r="D48" s="66">
        <v>4</v>
      </c>
      <c r="E48" s="62">
        <v>4.3</v>
      </c>
      <c r="F48" s="66">
        <v>3.2</v>
      </c>
      <c r="G48" s="62">
        <v>1.2</v>
      </c>
      <c r="H48" s="62">
        <v>0.5</v>
      </c>
      <c r="I48" s="62">
        <v>0.1</v>
      </c>
      <c r="J48" s="62">
        <v>0.3</v>
      </c>
      <c r="K48" s="62">
        <v>0</v>
      </c>
      <c r="L48" s="62">
        <v>0</v>
      </c>
      <c r="M48" s="62">
        <v>0</v>
      </c>
      <c r="N48" s="62">
        <v>0</v>
      </c>
      <c r="O48" s="62">
        <v>0</v>
      </c>
      <c r="P48" s="62">
        <v>0</v>
      </c>
    </row>
    <row r="49" spans="1:17" x14ac:dyDescent="0.25">
      <c r="A49" s="65" t="s">
        <v>155</v>
      </c>
      <c r="B49" s="67">
        <v>0</v>
      </c>
      <c r="C49" s="62">
        <v>0</v>
      </c>
      <c r="D49" s="66">
        <v>0</v>
      </c>
      <c r="E49" s="62">
        <v>0</v>
      </c>
      <c r="F49" s="66">
        <v>0</v>
      </c>
      <c r="G49" s="62">
        <v>0</v>
      </c>
      <c r="H49" s="62">
        <v>0</v>
      </c>
      <c r="I49" s="62">
        <v>0</v>
      </c>
      <c r="J49" s="62">
        <v>0</v>
      </c>
      <c r="K49" s="62">
        <v>0.1</v>
      </c>
      <c r="L49" s="62">
        <v>0.1</v>
      </c>
      <c r="M49" s="62">
        <v>0.2</v>
      </c>
      <c r="N49" s="62">
        <v>0</v>
      </c>
      <c r="O49" s="62">
        <v>0</v>
      </c>
      <c r="P49" s="62">
        <v>0</v>
      </c>
    </row>
    <row r="50" spans="1:17" x14ac:dyDescent="0.25">
      <c r="A50" s="65" t="s">
        <v>140</v>
      </c>
      <c r="B50" s="67">
        <v>88.5</v>
      </c>
      <c r="C50" s="62">
        <v>264.5</v>
      </c>
      <c r="D50" s="66">
        <v>143.80000000000001</v>
      </c>
      <c r="E50" s="62">
        <v>186</v>
      </c>
      <c r="F50" s="66">
        <v>112.8</v>
      </c>
      <c r="G50" s="62">
        <v>205.7</v>
      </c>
      <c r="H50" s="62">
        <v>192.5</v>
      </c>
      <c r="I50" s="62">
        <v>258.60000000000002</v>
      </c>
      <c r="J50" s="62">
        <v>258.2</v>
      </c>
      <c r="K50" s="62">
        <v>294.3</v>
      </c>
      <c r="L50" s="62">
        <v>302.3</v>
      </c>
      <c r="M50" s="62">
        <v>355.4</v>
      </c>
      <c r="N50" s="62">
        <v>330.7</v>
      </c>
      <c r="O50" s="62">
        <v>354.2</v>
      </c>
      <c r="P50" s="62">
        <v>420.9</v>
      </c>
    </row>
    <row r="51" spans="1:17" x14ac:dyDescent="0.25">
      <c r="A51" s="65" t="s">
        <v>156</v>
      </c>
      <c r="B51" s="67">
        <v>56.1</v>
      </c>
      <c r="C51" s="62">
        <v>60.4</v>
      </c>
      <c r="D51" s="66">
        <v>64.400000000000006</v>
      </c>
      <c r="E51" s="62">
        <v>61.1</v>
      </c>
      <c r="F51" s="66">
        <v>62.4</v>
      </c>
      <c r="G51" s="62">
        <v>63.9</v>
      </c>
      <c r="H51" s="62">
        <v>68.400000000000006</v>
      </c>
      <c r="I51" s="62">
        <v>64.2</v>
      </c>
      <c r="J51" s="62">
        <v>69.7</v>
      </c>
      <c r="K51" s="62">
        <v>65.099999999999994</v>
      </c>
      <c r="L51" s="62">
        <v>64.900000000000006</v>
      </c>
      <c r="M51" s="62">
        <v>66.2</v>
      </c>
      <c r="N51" s="62">
        <v>85</v>
      </c>
      <c r="O51" s="62">
        <v>82.1</v>
      </c>
      <c r="P51" s="62">
        <v>23.3</v>
      </c>
    </row>
    <row r="52" spans="1:17" x14ac:dyDescent="0.25">
      <c r="A52" s="65" t="s">
        <v>157</v>
      </c>
      <c r="B52" s="81">
        <v>1.8</v>
      </c>
      <c r="C52" s="80">
        <v>1.9</v>
      </c>
      <c r="D52" s="80">
        <v>1.5</v>
      </c>
      <c r="E52" s="80">
        <v>1.6</v>
      </c>
      <c r="F52" s="80">
        <v>1.8</v>
      </c>
      <c r="G52" s="80">
        <v>1.8</v>
      </c>
      <c r="H52" s="51">
        <v>1.8</v>
      </c>
      <c r="I52" s="51">
        <v>1.7</v>
      </c>
      <c r="J52" s="51">
        <v>0.5</v>
      </c>
      <c r="K52" s="51">
        <v>0</v>
      </c>
      <c r="L52" s="51">
        <v>0</v>
      </c>
      <c r="M52" s="51">
        <v>0</v>
      </c>
      <c r="N52" s="51">
        <v>0</v>
      </c>
      <c r="O52" s="51">
        <v>0</v>
      </c>
      <c r="P52" s="51">
        <v>1.5</v>
      </c>
    </row>
    <row r="53" spans="1:17" x14ac:dyDescent="0.25">
      <c r="A53" s="31" t="s">
        <v>158</v>
      </c>
      <c r="B53" s="24">
        <v>184.7</v>
      </c>
      <c r="C53" s="25">
        <v>367.7</v>
      </c>
      <c r="D53" s="25">
        <v>251.9</v>
      </c>
      <c r="E53" s="25">
        <v>296.89999999999998</v>
      </c>
      <c r="F53" s="25">
        <v>225.5</v>
      </c>
      <c r="G53" s="25">
        <v>321</v>
      </c>
      <c r="H53" s="26">
        <v>311.10000000000002</v>
      </c>
      <c r="I53" s="26">
        <v>370.9</v>
      </c>
      <c r="J53" s="26">
        <v>374</v>
      </c>
      <c r="K53" s="26">
        <v>407.7</v>
      </c>
      <c r="L53" s="26">
        <v>415.8</v>
      </c>
      <c r="M53" s="26">
        <v>476.4</v>
      </c>
      <c r="N53" s="26">
        <v>477.5</v>
      </c>
      <c r="O53" s="26">
        <v>504.9</v>
      </c>
      <c r="P53" s="26">
        <v>513.70000000000005</v>
      </c>
      <c r="Q53" s="32"/>
    </row>
    <row r="54" spans="1:17" x14ac:dyDescent="0.25">
      <c r="A54" s="43" t="s">
        <v>108</v>
      </c>
      <c r="B54" s="82">
        <v>3126.2</v>
      </c>
      <c r="C54" s="82">
        <v>3467.7</v>
      </c>
      <c r="D54" s="82">
        <v>3373.5</v>
      </c>
      <c r="E54" s="82">
        <v>3518.2</v>
      </c>
      <c r="F54" s="82">
        <v>3676.1</v>
      </c>
      <c r="G54" s="82">
        <v>4363.3</v>
      </c>
      <c r="H54" s="82">
        <v>4625.8</v>
      </c>
      <c r="I54" s="82">
        <v>4826.5</v>
      </c>
      <c r="J54" s="82">
        <v>5411.7</v>
      </c>
      <c r="K54" s="82">
        <v>5642.7</v>
      </c>
      <c r="L54" s="82">
        <v>6206.3</v>
      </c>
      <c r="M54" s="82">
        <v>6746.2</v>
      </c>
      <c r="N54" s="82">
        <v>6842.6</v>
      </c>
      <c r="O54" s="82">
        <v>7508</v>
      </c>
      <c r="P54" s="82">
        <v>7709.5</v>
      </c>
    </row>
    <row r="55" spans="1:17" x14ac:dyDescent="0.25">
      <c r="A55" s="237"/>
      <c r="B55" s="238"/>
      <c r="C55" s="238"/>
      <c r="D55" s="238"/>
      <c r="E55" s="238"/>
      <c r="F55" s="238"/>
      <c r="G55" s="238"/>
      <c r="H55" s="238"/>
      <c r="I55" s="238"/>
      <c r="J55" s="238"/>
      <c r="K55" s="238"/>
      <c r="L55" s="238"/>
      <c r="M55" s="238"/>
      <c r="N55" s="238"/>
      <c r="O55" s="238"/>
      <c r="P55" s="240"/>
    </row>
    <row r="56" spans="1:17" x14ac:dyDescent="0.25">
      <c r="A56" s="243"/>
      <c r="B56" s="239"/>
      <c r="C56" s="239"/>
      <c r="D56" s="239"/>
      <c r="E56" s="239"/>
      <c r="F56" s="239"/>
      <c r="G56" s="239"/>
      <c r="H56" s="239"/>
      <c r="I56" s="239"/>
      <c r="J56" s="239"/>
      <c r="K56" s="239"/>
      <c r="L56" s="239"/>
      <c r="M56" s="239"/>
      <c r="N56" s="239"/>
      <c r="O56" s="239"/>
      <c r="P56" s="244"/>
    </row>
    <row r="57" spans="1:17" ht="20.100000000000001" customHeight="1" x14ac:dyDescent="0.25">
      <c r="A57" s="218" t="s">
        <v>111</v>
      </c>
      <c r="B57" s="230" t="s">
        <v>29</v>
      </c>
      <c r="C57" s="231"/>
      <c r="D57" s="231"/>
      <c r="E57" s="231"/>
      <c r="F57" s="231"/>
      <c r="G57" s="231"/>
      <c r="H57" s="231"/>
      <c r="I57" s="231"/>
      <c r="J57" s="231"/>
      <c r="K57" s="231"/>
      <c r="L57" s="231"/>
      <c r="M57" s="231"/>
      <c r="N57" s="231"/>
      <c r="O57" s="231"/>
      <c r="P57" s="232"/>
    </row>
    <row r="58" spans="1:17" ht="20.100000000000001" customHeight="1" x14ac:dyDescent="0.25">
      <c r="A58" s="219"/>
      <c r="B58" s="42">
        <v>2010</v>
      </c>
      <c r="C58" s="42">
        <v>2011</v>
      </c>
      <c r="D58" s="42">
        <v>2012</v>
      </c>
      <c r="E58" s="42">
        <v>2013</v>
      </c>
      <c r="F58" s="42">
        <v>2014</v>
      </c>
      <c r="G58" s="42">
        <v>2015</v>
      </c>
      <c r="H58" s="42">
        <v>2016</v>
      </c>
      <c r="I58" s="42">
        <v>2017</v>
      </c>
      <c r="J58" s="42">
        <v>2018</v>
      </c>
      <c r="K58" s="42">
        <v>2019</v>
      </c>
      <c r="L58" s="42">
        <v>2020</v>
      </c>
      <c r="M58" s="42">
        <v>2021</v>
      </c>
      <c r="N58" s="42">
        <v>2022</v>
      </c>
      <c r="O58" s="42">
        <v>2023</v>
      </c>
      <c r="P58" s="131" t="s">
        <v>10</v>
      </c>
    </row>
    <row r="59" spans="1:17" x14ac:dyDescent="0.25">
      <c r="A59" s="77" t="s">
        <v>112</v>
      </c>
      <c r="B59" s="96">
        <v>2.4</v>
      </c>
      <c r="C59" s="59">
        <v>4.7</v>
      </c>
      <c r="D59" s="58">
        <v>4.5</v>
      </c>
      <c r="E59" s="59">
        <v>4.5999999999999996</v>
      </c>
      <c r="F59" s="58">
        <v>4.9000000000000004</v>
      </c>
      <c r="G59" s="59">
        <v>4.7</v>
      </c>
      <c r="H59" s="59">
        <v>5</v>
      </c>
      <c r="I59" s="59">
        <v>1.3</v>
      </c>
      <c r="J59" s="59">
        <v>0.1</v>
      </c>
      <c r="K59" s="59">
        <v>2</v>
      </c>
      <c r="L59" s="59">
        <v>5.5</v>
      </c>
      <c r="M59" s="59">
        <v>-4.3</v>
      </c>
      <c r="N59" s="59">
        <v>-4.5999999999999996</v>
      </c>
      <c r="O59" s="59">
        <v>0</v>
      </c>
      <c r="P59" s="59">
        <v>0</v>
      </c>
    </row>
    <row r="60" spans="1:17" x14ac:dyDescent="0.25">
      <c r="A60" s="65" t="s">
        <v>113</v>
      </c>
      <c r="B60" s="67">
        <v>0</v>
      </c>
      <c r="C60" s="62">
        <v>0</v>
      </c>
      <c r="D60" s="66">
        <v>0</v>
      </c>
      <c r="E60" s="62">
        <v>0</v>
      </c>
      <c r="F60" s="66">
        <v>0</v>
      </c>
      <c r="G60" s="62">
        <v>0</v>
      </c>
      <c r="H60" s="62">
        <v>0</v>
      </c>
      <c r="I60" s="62">
        <v>0.6</v>
      </c>
      <c r="J60" s="62">
        <v>1.4</v>
      </c>
      <c r="K60" s="62">
        <v>1.3</v>
      </c>
      <c r="L60" s="62">
        <v>0.7</v>
      </c>
      <c r="M60" s="62">
        <v>0</v>
      </c>
      <c r="N60" s="62">
        <v>0</v>
      </c>
      <c r="O60" s="62">
        <v>0</v>
      </c>
      <c r="P60" s="62">
        <v>0</v>
      </c>
    </row>
    <row r="61" spans="1:17" x14ac:dyDescent="0.25">
      <c r="A61" s="65" t="s">
        <v>114</v>
      </c>
      <c r="B61" s="67">
        <v>1.4</v>
      </c>
      <c r="C61" s="62">
        <v>1.7</v>
      </c>
      <c r="D61" s="66">
        <v>1.6</v>
      </c>
      <c r="E61" s="62">
        <v>1.7</v>
      </c>
      <c r="F61" s="66">
        <v>1.9</v>
      </c>
      <c r="G61" s="62">
        <v>13.3</v>
      </c>
      <c r="H61" s="62">
        <v>2.2000000000000002</v>
      </c>
      <c r="I61" s="62">
        <v>7.7</v>
      </c>
      <c r="J61" s="62">
        <v>18.7</v>
      </c>
      <c r="K61" s="62">
        <v>30.7</v>
      </c>
      <c r="L61" s="62">
        <v>81</v>
      </c>
      <c r="M61" s="62">
        <v>90.4</v>
      </c>
      <c r="N61" s="62">
        <v>81.099999999999994</v>
      </c>
      <c r="O61" s="62">
        <v>75.5</v>
      </c>
      <c r="P61" s="62">
        <v>86.7</v>
      </c>
    </row>
    <row r="62" spans="1:17" x14ac:dyDescent="0.25">
      <c r="A62" s="65" t="s">
        <v>115</v>
      </c>
      <c r="B62" s="67">
        <v>0</v>
      </c>
      <c r="C62" s="62">
        <v>0</v>
      </c>
      <c r="D62" s="66">
        <v>0</v>
      </c>
      <c r="E62" s="62">
        <v>0</v>
      </c>
      <c r="F62" s="66">
        <v>0</v>
      </c>
      <c r="G62" s="62">
        <v>0</v>
      </c>
      <c r="H62" s="62">
        <v>2.2999999999999998</v>
      </c>
      <c r="I62" s="62">
        <v>1.5</v>
      </c>
      <c r="J62" s="62">
        <v>1.9</v>
      </c>
      <c r="K62" s="62">
        <v>1.9</v>
      </c>
      <c r="L62" s="62">
        <v>1.9</v>
      </c>
      <c r="M62" s="62">
        <v>2</v>
      </c>
      <c r="N62" s="62">
        <v>2.2999999999999998</v>
      </c>
      <c r="O62" s="62">
        <v>-1</v>
      </c>
      <c r="P62" s="62">
        <v>2.9</v>
      </c>
    </row>
    <row r="63" spans="1:17" x14ac:dyDescent="0.25">
      <c r="A63" s="65" t="s">
        <v>118</v>
      </c>
      <c r="B63" s="67">
        <v>0.1</v>
      </c>
      <c r="C63" s="62">
        <v>-0.1</v>
      </c>
      <c r="D63" s="66">
        <v>-0.1</v>
      </c>
      <c r="E63" s="62">
        <v>0</v>
      </c>
      <c r="F63" s="66">
        <v>0</v>
      </c>
      <c r="G63" s="62">
        <v>-0.2</v>
      </c>
      <c r="H63" s="62">
        <v>16</v>
      </c>
      <c r="I63" s="62">
        <v>16.7</v>
      </c>
      <c r="J63" s="62">
        <v>16.600000000000001</v>
      </c>
      <c r="K63" s="62">
        <v>17.2</v>
      </c>
      <c r="L63" s="62">
        <v>19.7</v>
      </c>
      <c r="M63" s="62">
        <v>20.100000000000001</v>
      </c>
      <c r="N63" s="62">
        <v>20</v>
      </c>
      <c r="O63" s="62">
        <v>21.5</v>
      </c>
      <c r="P63" s="62">
        <v>20.2</v>
      </c>
    </row>
    <row r="64" spans="1:17" x14ac:dyDescent="0.25">
      <c r="A64" s="79" t="s">
        <v>119</v>
      </c>
      <c r="B64" s="67">
        <v>0</v>
      </c>
      <c r="C64" s="62">
        <v>0</v>
      </c>
      <c r="D64" s="66">
        <v>0</v>
      </c>
      <c r="E64" s="62">
        <v>0</v>
      </c>
      <c r="F64" s="66">
        <v>0</v>
      </c>
      <c r="G64" s="62">
        <v>35.200000000000003</v>
      </c>
      <c r="H64" s="62">
        <v>37.9</v>
      </c>
      <c r="I64" s="62">
        <v>22.6</v>
      </c>
      <c r="J64" s="62">
        <v>24.7</v>
      </c>
      <c r="K64" s="62">
        <v>28.4</v>
      </c>
      <c r="L64" s="62">
        <v>0</v>
      </c>
      <c r="M64" s="62">
        <v>0</v>
      </c>
      <c r="N64" s="62">
        <v>0</v>
      </c>
      <c r="O64" s="62">
        <v>0</v>
      </c>
      <c r="P64" s="62">
        <v>0.4</v>
      </c>
    </row>
    <row r="65" spans="1:16" x14ac:dyDescent="0.25">
      <c r="A65" s="31" t="s">
        <v>120</v>
      </c>
      <c r="B65" s="25">
        <v>3.9</v>
      </c>
      <c r="C65" s="26">
        <v>6.4</v>
      </c>
      <c r="D65" s="26">
        <v>6</v>
      </c>
      <c r="E65" s="26">
        <v>6.3</v>
      </c>
      <c r="F65" s="25">
        <v>6.8</v>
      </c>
      <c r="G65" s="25">
        <v>53.1</v>
      </c>
      <c r="H65" s="25">
        <v>63.5</v>
      </c>
      <c r="I65" s="25">
        <v>50.4</v>
      </c>
      <c r="J65" s="25">
        <v>63.4</v>
      </c>
      <c r="K65" s="25">
        <v>81.599999999999994</v>
      </c>
      <c r="L65" s="25">
        <v>109</v>
      </c>
      <c r="M65" s="25">
        <v>108.3</v>
      </c>
      <c r="N65" s="25">
        <v>98.7</v>
      </c>
      <c r="O65" s="25">
        <v>96</v>
      </c>
      <c r="P65" s="25">
        <v>110.2</v>
      </c>
    </row>
    <row r="66" spans="1:16" x14ac:dyDescent="0.25">
      <c r="A66" s="31" t="s">
        <v>121</v>
      </c>
      <c r="B66" s="25">
        <v>0</v>
      </c>
      <c r="C66" s="26">
        <v>0</v>
      </c>
      <c r="D66" s="26">
        <v>0</v>
      </c>
      <c r="E66" s="26">
        <v>0</v>
      </c>
      <c r="F66" s="25">
        <v>0</v>
      </c>
      <c r="G66" s="25">
        <v>0</v>
      </c>
      <c r="H66" s="25">
        <v>0</v>
      </c>
      <c r="I66" s="25">
        <v>0</v>
      </c>
      <c r="J66" s="25">
        <v>0</v>
      </c>
      <c r="K66" s="25">
        <v>0</v>
      </c>
      <c r="L66" s="25">
        <v>0</v>
      </c>
      <c r="M66" s="25">
        <v>0</v>
      </c>
      <c r="N66" s="25">
        <v>0</v>
      </c>
      <c r="O66" s="25">
        <v>0</v>
      </c>
      <c r="P66" s="25">
        <v>0</v>
      </c>
    </row>
    <row r="67" spans="1:16" x14ac:dyDescent="0.25">
      <c r="A67" s="31" t="s">
        <v>126</v>
      </c>
      <c r="B67" s="24">
        <v>0</v>
      </c>
      <c r="C67" s="25">
        <v>0</v>
      </c>
      <c r="D67" s="25">
        <v>0</v>
      </c>
      <c r="E67" s="25">
        <v>0</v>
      </c>
      <c r="F67" s="25">
        <v>0</v>
      </c>
      <c r="G67" s="25">
        <v>0</v>
      </c>
      <c r="H67" s="26">
        <v>0</v>
      </c>
      <c r="I67" s="26">
        <v>0</v>
      </c>
      <c r="J67" s="26">
        <v>0</v>
      </c>
      <c r="K67" s="26">
        <v>0</v>
      </c>
      <c r="L67" s="26">
        <v>0</v>
      </c>
      <c r="M67" s="26">
        <v>0</v>
      </c>
      <c r="N67" s="26">
        <v>0</v>
      </c>
      <c r="O67" s="26">
        <v>0</v>
      </c>
      <c r="P67" s="26">
        <v>0</v>
      </c>
    </row>
    <row r="68" spans="1:16" x14ac:dyDescent="0.25">
      <c r="A68" s="79" t="s">
        <v>127</v>
      </c>
      <c r="B68" s="81">
        <v>0.2</v>
      </c>
      <c r="C68" s="80">
        <v>0.2</v>
      </c>
      <c r="D68" s="80">
        <v>0.2</v>
      </c>
      <c r="E68" s="80">
        <v>0.3</v>
      </c>
      <c r="F68" s="80">
        <v>0.3</v>
      </c>
      <c r="G68" s="80">
        <v>0.1</v>
      </c>
      <c r="H68" s="51">
        <v>0.3</v>
      </c>
      <c r="I68" s="51">
        <v>0</v>
      </c>
      <c r="J68" s="51">
        <v>0</v>
      </c>
      <c r="K68" s="51">
        <v>0</v>
      </c>
      <c r="L68" s="51">
        <v>0</v>
      </c>
      <c r="M68" s="51">
        <v>0</v>
      </c>
      <c r="N68" s="51">
        <v>0</v>
      </c>
      <c r="O68" s="51">
        <v>0</v>
      </c>
      <c r="P68" s="51">
        <v>0</v>
      </c>
    </row>
    <row r="69" spans="1:16" x14ac:dyDescent="0.25">
      <c r="A69" s="31" t="s">
        <v>133</v>
      </c>
      <c r="B69" s="24">
        <v>0.2</v>
      </c>
      <c r="C69" s="25">
        <v>0.2</v>
      </c>
      <c r="D69" s="25">
        <v>0.2</v>
      </c>
      <c r="E69" s="25">
        <v>0.3</v>
      </c>
      <c r="F69" s="25">
        <v>0.3</v>
      </c>
      <c r="G69" s="25">
        <v>0.1</v>
      </c>
      <c r="H69" s="26">
        <v>0.3</v>
      </c>
      <c r="I69" s="26">
        <v>0</v>
      </c>
      <c r="J69" s="26">
        <v>0</v>
      </c>
      <c r="K69" s="26">
        <v>0</v>
      </c>
      <c r="L69" s="26">
        <v>0</v>
      </c>
      <c r="M69" s="26">
        <v>0</v>
      </c>
      <c r="N69" s="26">
        <v>0</v>
      </c>
      <c r="O69" s="26">
        <v>0</v>
      </c>
      <c r="P69" s="26">
        <v>0</v>
      </c>
    </row>
    <row r="70" spans="1:16" x14ac:dyDescent="0.25">
      <c r="A70" s="31" t="s">
        <v>139</v>
      </c>
      <c r="B70" s="24">
        <v>0</v>
      </c>
      <c r="C70" s="25">
        <v>0</v>
      </c>
      <c r="D70" s="25">
        <v>0</v>
      </c>
      <c r="E70" s="25">
        <v>0</v>
      </c>
      <c r="F70" s="25">
        <v>0</v>
      </c>
      <c r="G70" s="25">
        <v>0</v>
      </c>
      <c r="H70" s="26">
        <v>0</v>
      </c>
      <c r="I70" s="26">
        <v>0</v>
      </c>
      <c r="J70" s="26">
        <v>0</v>
      </c>
      <c r="K70" s="26">
        <v>0</v>
      </c>
      <c r="L70" s="26">
        <v>0</v>
      </c>
      <c r="M70" s="26">
        <v>0</v>
      </c>
      <c r="N70" s="26">
        <v>0</v>
      </c>
      <c r="O70" s="26">
        <v>0</v>
      </c>
      <c r="P70" s="26">
        <v>0</v>
      </c>
    </row>
    <row r="71" spans="1:16" x14ac:dyDescent="0.25">
      <c r="A71" s="31" t="s">
        <v>143</v>
      </c>
      <c r="B71" s="24">
        <v>0</v>
      </c>
      <c r="C71" s="25">
        <v>0</v>
      </c>
      <c r="D71" s="25">
        <v>0</v>
      </c>
      <c r="E71" s="25">
        <v>0</v>
      </c>
      <c r="F71" s="25">
        <v>0</v>
      </c>
      <c r="G71" s="25">
        <v>0</v>
      </c>
      <c r="H71" s="26">
        <v>0</v>
      </c>
      <c r="I71" s="26">
        <v>0</v>
      </c>
      <c r="J71" s="26">
        <v>0</v>
      </c>
      <c r="K71" s="26">
        <v>0</v>
      </c>
      <c r="L71" s="26">
        <v>0</v>
      </c>
      <c r="M71" s="26">
        <v>0</v>
      </c>
      <c r="N71" s="26">
        <v>0</v>
      </c>
      <c r="O71" s="26">
        <v>0</v>
      </c>
      <c r="P71" s="26">
        <v>0</v>
      </c>
    </row>
    <row r="72" spans="1:16" x14ac:dyDescent="0.25">
      <c r="A72" s="65" t="s">
        <v>159</v>
      </c>
      <c r="B72" s="67">
        <v>0</v>
      </c>
      <c r="C72" s="62">
        <v>0</v>
      </c>
      <c r="D72" s="66">
        <v>0</v>
      </c>
      <c r="E72" s="62">
        <v>0</v>
      </c>
      <c r="F72" s="66">
        <v>0</v>
      </c>
      <c r="G72" s="62">
        <v>1.2</v>
      </c>
      <c r="H72" s="62">
        <v>1.3</v>
      </c>
      <c r="I72" s="62">
        <v>3.3</v>
      </c>
      <c r="J72" s="62">
        <v>3.7</v>
      </c>
      <c r="K72" s="62">
        <v>2.1</v>
      </c>
      <c r="L72" s="62">
        <v>0</v>
      </c>
      <c r="M72" s="62">
        <v>4.4000000000000004</v>
      </c>
      <c r="N72" s="62">
        <v>4.5999999999999996</v>
      </c>
      <c r="O72" s="62">
        <v>4.2</v>
      </c>
      <c r="P72" s="62">
        <v>4.3</v>
      </c>
    </row>
    <row r="73" spans="1:16" x14ac:dyDescent="0.25">
      <c r="A73" s="65" t="s">
        <v>160</v>
      </c>
      <c r="B73" s="67">
        <v>23.8</v>
      </c>
      <c r="C73" s="62">
        <v>20.3</v>
      </c>
      <c r="D73" s="66">
        <v>18.600000000000001</v>
      </c>
      <c r="E73" s="62">
        <v>22.8</v>
      </c>
      <c r="F73" s="66">
        <v>21.5</v>
      </c>
      <c r="G73" s="62">
        <v>320.7</v>
      </c>
      <c r="H73" s="62">
        <v>355.3</v>
      </c>
      <c r="I73" s="62">
        <v>387.8</v>
      </c>
      <c r="J73" s="62">
        <v>472.4</v>
      </c>
      <c r="K73" s="62">
        <v>414.7</v>
      </c>
      <c r="L73" s="62">
        <v>486.7</v>
      </c>
      <c r="M73" s="62">
        <v>437.2</v>
      </c>
      <c r="N73" s="62">
        <v>548.9</v>
      </c>
      <c r="O73" s="62">
        <v>569.70000000000005</v>
      </c>
      <c r="P73" s="62">
        <v>588.70000000000005</v>
      </c>
    </row>
    <row r="74" spans="1:16" x14ac:dyDescent="0.25">
      <c r="A74" s="65" t="s">
        <v>144</v>
      </c>
      <c r="B74" s="67">
        <v>1.4</v>
      </c>
      <c r="C74" s="62">
        <v>1</v>
      </c>
      <c r="D74" s="66">
        <v>1</v>
      </c>
      <c r="E74" s="62">
        <v>1</v>
      </c>
      <c r="F74" s="66">
        <v>1.2</v>
      </c>
      <c r="G74" s="62">
        <v>4.5</v>
      </c>
      <c r="H74" s="62">
        <v>5</v>
      </c>
      <c r="I74" s="62">
        <v>0.5</v>
      </c>
      <c r="J74" s="62">
        <v>1.2</v>
      </c>
      <c r="K74" s="62">
        <v>7.5</v>
      </c>
      <c r="L74" s="62">
        <v>50.3</v>
      </c>
      <c r="M74" s="62">
        <v>119.1</v>
      </c>
      <c r="N74" s="62">
        <v>99.9</v>
      </c>
      <c r="O74" s="62">
        <v>57.5</v>
      </c>
      <c r="P74" s="62">
        <v>52.5</v>
      </c>
    </row>
    <row r="75" spans="1:16" x14ac:dyDescent="0.25">
      <c r="A75" s="65" t="s">
        <v>161</v>
      </c>
      <c r="B75" s="67">
        <v>0.1</v>
      </c>
      <c r="C75" s="62">
        <v>0.1</v>
      </c>
      <c r="D75" s="66">
        <v>0.1</v>
      </c>
      <c r="E75" s="62">
        <v>0.1</v>
      </c>
      <c r="F75" s="66">
        <v>0.1</v>
      </c>
      <c r="G75" s="62">
        <v>0.1</v>
      </c>
      <c r="H75" s="62">
        <v>0.1</v>
      </c>
      <c r="I75" s="62">
        <v>1.3</v>
      </c>
      <c r="J75" s="62">
        <v>1.3</v>
      </c>
      <c r="K75" s="62">
        <v>1.8</v>
      </c>
      <c r="L75" s="62">
        <v>0.1</v>
      </c>
      <c r="M75" s="62">
        <v>0</v>
      </c>
      <c r="N75" s="62">
        <v>0</v>
      </c>
      <c r="O75" s="62">
        <v>0</v>
      </c>
      <c r="P75" s="62">
        <v>0</v>
      </c>
    </row>
    <row r="76" spans="1:16" x14ac:dyDescent="0.25">
      <c r="A76" s="79" t="s">
        <v>162</v>
      </c>
      <c r="B76" s="67">
        <v>1</v>
      </c>
      <c r="C76" s="62">
        <v>1.1000000000000001</v>
      </c>
      <c r="D76" s="66">
        <v>0.8</v>
      </c>
      <c r="E76" s="62">
        <v>1.2</v>
      </c>
      <c r="F76" s="66">
        <v>1.1000000000000001</v>
      </c>
      <c r="G76" s="62">
        <v>1.6</v>
      </c>
      <c r="H76" s="62">
        <v>0.5</v>
      </c>
      <c r="I76" s="62">
        <v>3.3</v>
      </c>
      <c r="J76" s="62">
        <v>4.5</v>
      </c>
      <c r="K76" s="62">
        <v>0.4</v>
      </c>
      <c r="L76" s="62">
        <v>9.6999999999999993</v>
      </c>
      <c r="M76" s="62">
        <v>1.4</v>
      </c>
      <c r="N76" s="62">
        <v>1.4</v>
      </c>
      <c r="O76" s="62">
        <v>1.4</v>
      </c>
      <c r="P76" s="62">
        <v>1.4</v>
      </c>
    </row>
    <row r="77" spans="1:16" x14ac:dyDescent="0.25">
      <c r="A77" s="31" t="s">
        <v>145</v>
      </c>
      <c r="B77" s="24">
        <v>26.3</v>
      </c>
      <c r="C77" s="25">
        <v>22.5</v>
      </c>
      <c r="D77" s="25">
        <v>20.399999999999999</v>
      </c>
      <c r="E77" s="25">
        <v>25.2</v>
      </c>
      <c r="F77" s="25">
        <v>23.9</v>
      </c>
      <c r="G77" s="25">
        <v>328.1</v>
      </c>
      <c r="H77" s="26">
        <v>362.1</v>
      </c>
      <c r="I77" s="26">
        <v>396.2</v>
      </c>
      <c r="J77" s="26">
        <v>483.1</v>
      </c>
      <c r="K77" s="26">
        <v>426.5</v>
      </c>
      <c r="L77" s="26">
        <v>546.79999999999995</v>
      </c>
      <c r="M77" s="26">
        <v>562</v>
      </c>
      <c r="N77" s="26">
        <v>654.70000000000005</v>
      </c>
      <c r="O77" s="26">
        <v>632.70000000000005</v>
      </c>
      <c r="P77" s="26">
        <v>646.9</v>
      </c>
    </row>
    <row r="78" spans="1:16" x14ac:dyDescent="0.25">
      <c r="A78" s="31" t="s">
        <v>149</v>
      </c>
      <c r="B78" s="24">
        <v>0</v>
      </c>
      <c r="C78" s="25">
        <v>0</v>
      </c>
      <c r="D78" s="25">
        <v>0</v>
      </c>
      <c r="E78" s="25">
        <v>0</v>
      </c>
      <c r="F78" s="25">
        <v>0</v>
      </c>
      <c r="G78" s="25">
        <v>0</v>
      </c>
      <c r="H78" s="26">
        <v>0</v>
      </c>
      <c r="I78" s="26">
        <v>0</v>
      </c>
      <c r="J78" s="26">
        <v>0</v>
      </c>
      <c r="K78" s="26">
        <v>0</v>
      </c>
      <c r="L78" s="26">
        <v>0</v>
      </c>
      <c r="M78" s="26">
        <v>0</v>
      </c>
      <c r="N78" s="26">
        <v>0</v>
      </c>
      <c r="O78" s="26">
        <v>0</v>
      </c>
      <c r="P78" s="26">
        <v>0</v>
      </c>
    </row>
    <row r="79" spans="1:16" x14ac:dyDescent="0.25">
      <c r="A79" s="31" t="s">
        <v>152</v>
      </c>
      <c r="B79" s="24">
        <v>0</v>
      </c>
      <c r="C79" s="25">
        <v>0</v>
      </c>
      <c r="D79" s="25">
        <v>0</v>
      </c>
      <c r="E79" s="25">
        <v>0</v>
      </c>
      <c r="F79" s="25">
        <v>0</v>
      </c>
      <c r="G79" s="25">
        <v>0</v>
      </c>
      <c r="H79" s="26">
        <v>0</v>
      </c>
      <c r="I79" s="26">
        <v>0</v>
      </c>
      <c r="J79" s="26">
        <v>0</v>
      </c>
      <c r="K79" s="26">
        <v>0</v>
      </c>
      <c r="L79" s="26">
        <v>0</v>
      </c>
      <c r="M79" s="26">
        <v>0</v>
      </c>
      <c r="N79" s="26">
        <v>0</v>
      </c>
      <c r="O79" s="26">
        <v>0</v>
      </c>
      <c r="P79" s="26">
        <v>0</v>
      </c>
    </row>
    <row r="80" spans="1:16" x14ac:dyDescent="0.25">
      <c r="A80" s="77" t="s">
        <v>163</v>
      </c>
      <c r="B80" s="96">
        <v>11.1</v>
      </c>
      <c r="C80" s="59">
        <v>11.4</v>
      </c>
      <c r="D80" s="58">
        <v>11.5</v>
      </c>
      <c r="E80" s="59">
        <v>13.9</v>
      </c>
      <c r="F80" s="58">
        <v>15.6</v>
      </c>
      <c r="G80" s="59">
        <v>49.7</v>
      </c>
      <c r="H80" s="59">
        <v>50.1</v>
      </c>
      <c r="I80" s="59">
        <v>0</v>
      </c>
      <c r="J80" s="59">
        <v>0</v>
      </c>
      <c r="K80" s="59">
        <v>0.8</v>
      </c>
      <c r="L80" s="59">
        <v>0.6</v>
      </c>
      <c r="M80" s="59">
        <v>1</v>
      </c>
      <c r="N80" s="59">
        <v>1</v>
      </c>
      <c r="O80" s="59">
        <v>1</v>
      </c>
      <c r="P80" s="59">
        <v>1</v>
      </c>
    </row>
    <row r="81" spans="1:17" x14ac:dyDescent="0.25">
      <c r="A81" s="65" t="s">
        <v>153</v>
      </c>
      <c r="B81" s="67">
        <v>7.1</v>
      </c>
      <c r="C81" s="62">
        <v>7</v>
      </c>
      <c r="D81" s="66">
        <v>10</v>
      </c>
      <c r="E81" s="62">
        <v>8.1999999999999993</v>
      </c>
      <c r="F81" s="66">
        <v>18.8</v>
      </c>
      <c r="G81" s="62">
        <v>18.5</v>
      </c>
      <c r="H81" s="62">
        <v>28.3</v>
      </c>
      <c r="I81" s="62">
        <v>1.6</v>
      </c>
      <c r="J81" s="62">
        <v>10.199999999999999</v>
      </c>
      <c r="K81" s="62">
        <v>-1.3</v>
      </c>
      <c r="L81" s="62">
        <v>3</v>
      </c>
      <c r="M81" s="62">
        <v>4.5</v>
      </c>
      <c r="N81" s="62">
        <v>6</v>
      </c>
      <c r="O81" s="62">
        <v>9.5</v>
      </c>
      <c r="P81" s="62">
        <v>4.8</v>
      </c>
    </row>
    <row r="82" spans="1:17" x14ac:dyDescent="0.25">
      <c r="A82" s="65" t="s">
        <v>154</v>
      </c>
      <c r="B82" s="67">
        <v>0</v>
      </c>
      <c r="C82" s="62">
        <v>0</v>
      </c>
      <c r="D82" s="66">
        <v>0</v>
      </c>
      <c r="E82" s="62">
        <v>0</v>
      </c>
      <c r="F82" s="66">
        <v>0</v>
      </c>
      <c r="G82" s="62">
        <v>736.8</v>
      </c>
      <c r="H82" s="62">
        <v>748.3</v>
      </c>
      <c r="I82" s="62">
        <v>800.7</v>
      </c>
      <c r="J82" s="62">
        <v>823.6</v>
      </c>
      <c r="K82" s="62">
        <v>832.8</v>
      </c>
      <c r="L82" s="62">
        <v>900.9</v>
      </c>
      <c r="M82" s="62">
        <v>885</v>
      </c>
      <c r="N82" s="62">
        <v>929.4</v>
      </c>
      <c r="O82" s="62">
        <v>953.6</v>
      </c>
      <c r="P82" s="62">
        <v>995.7</v>
      </c>
    </row>
    <row r="83" spans="1:17" x14ac:dyDescent="0.25">
      <c r="A83" s="65" t="s">
        <v>156</v>
      </c>
      <c r="B83" s="67">
        <v>36.700000000000003</v>
      </c>
      <c r="C83" s="62">
        <v>37.9</v>
      </c>
      <c r="D83" s="66">
        <v>41</v>
      </c>
      <c r="E83" s="62">
        <v>38.799999999999997</v>
      </c>
      <c r="F83" s="66">
        <v>41.3</v>
      </c>
      <c r="G83" s="62">
        <v>25.2</v>
      </c>
      <c r="H83" s="62">
        <v>28.6</v>
      </c>
      <c r="I83" s="62">
        <v>72.3</v>
      </c>
      <c r="J83" s="62">
        <v>97.7</v>
      </c>
      <c r="K83" s="62">
        <v>82.1</v>
      </c>
      <c r="L83" s="62">
        <v>112.3</v>
      </c>
      <c r="M83" s="62">
        <v>79.599999999999994</v>
      </c>
      <c r="N83" s="62">
        <v>93.4</v>
      </c>
      <c r="O83" s="62">
        <v>128.5</v>
      </c>
      <c r="P83" s="62">
        <v>105.4</v>
      </c>
    </row>
    <row r="84" spans="1:17" x14ac:dyDescent="0.25">
      <c r="A84" s="65" t="s">
        <v>164</v>
      </c>
      <c r="B84" s="67">
        <v>0.3</v>
      </c>
      <c r="C84" s="62">
        <v>0.4</v>
      </c>
      <c r="D84" s="66">
        <v>0.5</v>
      </c>
      <c r="E84" s="62">
        <v>0.4</v>
      </c>
      <c r="F84" s="66">
        <v>0.5</v>
      </c>
      <c r="G84" s="62">
        <v>0.7</v>
      </c>
      <c r="H84" s="62">
        <v>0.8</v>
      </c>
      <c r="I84" s="62">
        <v>0</v>
      </c>
      <c r="J84" s="62">
        <v>0</v>
      </c>
      <c r="K84" s="62">
        <v>0.1</v>
      </c>
      <c r="L84" s="62">
        <v>0</v>
      </c>
      <c r="M84" s="62">
        <v>0</v>
      </c>
      <c r="N84" s="62">
        <v>0</v>
      </c>
      <c r="O84" s="62">
        <v>0</v>
      </c>
      <c r="P84" s="62">
        <v>0</v>
      </c>
    </row>
    <row r="85" spans="1:17" x14ac:dyDescent="0.25">
      <c r="A85" s="79" t="s">
        <v>157</v>
      </c>
      <c r="B85" s="67">
        <v>0.6</v>
      </c>
      <c r="C85" s="62">
        <v>0.7</v>
      </c>
      <c r="D85" s="66">
        <v>0.9</v>
      </c>
      <c r="E85" s="62">
        <v>0.7</v>
      </c>
      <c r="F85" s="66">
        <v>0.8</v>
      </c>
      <c r="G85" s="62">
        <v>3.3</v>
      </c>
      <c r="H85" s="62">
        <v>0.2</v>
      </c>
      <c r="I85" s="62">
        <v>0</v>
      </c>
      <c r="J85" s="62">
        <v>0</v>
      </c>
      <c r="K85" s="62">
        <v>0.5</v>
      </c>
      <c r="L85" s="62">
        <v>1.8</v>
      </c>
      <c r="M85" s="62">
        <v>2.6</v>
      </c>
      <c r="N85" s="62">
        <v>3.1</v>
      </c>
      <c r="O85" s="62">
        <v>24.7</v>
      </c>
      <c r="P85" s="62">
        <v>29.3</v>
      </c>
    </row>
    <row r="86" spans="1:17" x14ac:dyDescent="0.25">
      <c r="A86" s="31" t="s">
        <v>158</v>
      </c>
      <c r="B86" s="24">
        <v>55.9</v>
      </c>
      <c r="C86" s="25">
        <v>57.4</v>
      </c>
      <c r="D86" s="25">
        <v>63.9</v>
      </c>
      <c r="E86" s="25">
        <v>62.1</v>
      </c>
      <c r="F86" s="25">
        <v>77.099999999999994</v>
      </c>
      <c r="G86" s="25">
        <v>834.3</v>
      </c>
      <c r="H86" s="26">
        <v>856.1</v>
      </c>
      <c r="I86" s="26">
        <v>874.6</v>
      </c>
      <c r="J86" s="26">
        <v>931.6</v>
      </c>
      <c r="K86" s="26">
        <v>914.8</v>
      </c>
      <c r="L86" s="26">
        <v>1018.6</v>
      </c>
      <c r="M86" s="26">
        <v>972.8</v>
      </c>
      <c r="N86" s="26">
        <v>1033</v>
      </c>
      <c r="O86" s="26">
        <v>1117.4000000000001</v>
      </c>
      <c r="P86" s="26">
        <v>1136.2</v>
      </c>
      <c r="Q86" s="32"/>
    </row>
    <row r="87" spans="1:17" x14ac:dyDescent="0.25">
      <c r="A87" s="43" t="s">
        <v>108</v>
      </c>
      <c r="B87" s="82">
        <v>86.2</v>
      </c>
      <c r="C87" s="82">
        <v>86.4</v>
      </c>
      <c r="D87" s="82">
        <v>90.5</v>
      </c>
      <c r="E87" s="82">
        <v>93.8</v>
      </c>
      <c r="F87" s="82">
        <v>108.1</v>
      </c>
      <c r="G87" s="82">
        <v>1215.5999999999999</v>
      </c>
      <c r="H87" s="82">
        <v>1282</v>
      </c>
      <c r="I87" s="82">
        <v>1321.3</v>
      </c>
      <c r="J87" s="82">
        <v>1478.1</v>
      </c>
      <c r="K87" s="82">
        <v>1423</v>
      </c>
      <c r="L87" s="82">
        <v>1674.4</v>
      </c>
      <c r="M87" s="82">
        <v>1643</v>
      </c>
      <c r="N87" s="82">
        <v>1786.5</v>
      </c>
      <c r="O87" s="82">
        <v>1846.1</v>
      </c>
      <c r="P87" s="82">
        <v>1893.3</v>
      </c>
    </row>
    <row r="88" spans="1:17" x14ac:dyDescent="0.25">
      <c r="A88" s="237"/>
      <c r="B88" s="238"/>
      <c r="C88" s="238"/>
      <c r="D88" s="238"/>
      <c r="E88" s="238"/>
      <c r="F88" s="238"/>
      <c r="G88" s="238"/>
      <c r="H88" s="238"/>
      <c r="I88" s="238"/>
      <c r="J88" s="238"/>
      <c r="K88" s="238"/>
      <c r="L88" s="238"/>
      <c r="M88" s="238"/>
      <c r="N88" s="238"/>
      <c r="O88" s="238"/>
      <c r="P88" s="240"/>
    </row>
    <row r="89" spans="1:17" x14ac:dyDescent="0.25">
      <c r="A89" s="243"/>
      <c r="B89" s="239"/>
      <c r="C89" s="239"/>
      <c r="D89" s="239"/>
      <c r="E89" s="239"/>
      <c r="F89" s="239"/>
      <c r="G89" s="239"/>
      <c r="H89" s="239"/>
      <c r="I89" s="239"/>
      <c r="J89" s="239"/>
      <c r="K89" s="239"/>
      <c r="L89" s="239"/>
      <c r="M89" s="239"/>
      <c r="N89" s="239"/>
      <c r="O89" s="239"/>
      <c r="P89" s="244"/>
    </row>
    <row r="90" spans="1:17" ht="20.100000000000001" customHeight="1" x14ac:dyDescent="0.25">
      <c r="A90" s="218" t="s">
        <v>111</v>
      </c>
      <c r="B90" s="230" t="s">
        <v>30</v>
      </c>
      <c r="C90" s="231"/>
      <c r="D90" s="231"/>
      <c r="E90" s="231"/>
      <c r="F90" s="231"/>
      <c r="G90" s="231"/>
      <c r="H90" s="231"/>
      <c r="I90" s="231"/>
      <c r="J90" s="231"/>
      <c r="K90" s="231"/>
      <c r="L90" s="231"/>
      <c r="M90" s="231"/>
      <c r="N90" s="231"/>
      <c r="O90" s="231"/>
      <c r="P90" s="232"/>
    </row>
    <row r="91" spans="1:17" ht="20.100000000000001" customHeight="1" x14ac:dyDescent="0.25">
      <c r="A91" s="219"/>
      <c r="B91" s="42">
        <v>2010</v>
      </c>
      <c r="C91" s="42">
        <v>2011</v>
      </c>
      <c r="D91" s="42">
        <v>2012</v>
      </c>
      <c r="E91" s="42">
        <v>2013</v>
      </c>
      <c r="F91" s="42">
        <v>2014</v>
      </c>
      <c r="G91" s="42">
        <v>2015</v>
      </c>
      <c r="H91" s="42">
        <v>2016</v>
      </c>
      <c r="I91" s="42">
        <v>2017</v>
      </c>
      <c r="J91" s="42">
        <v>2018</v>
      </c>
      <c r="K91" s="42">
        <v>2019</v>
      </c>
      <c r="L91" s="42">
        <v>2020</v>
      </c>
      <c r="M91" s="42">
        <v>2021</v>
      </c>
      <c r="N91" s="42">
        <v>2022</v>
      </c>
      <c r="O91" s="42">
        <v>2023</v>
      </c>
      <c r="P91" s="131" t="s">
        <v>10</v>
      </c>
    </row>
    <row r="92" spans="1:17" ht="15" customHeight="1" x14ac:dyDescent="0.25">
      <c r="A92" s="77" t="s">
        <v>112</v>
      </c>
      <c r="B92" s="96">
        <v>28.8</v>
      </c>
      <c r="C92" s="59">
        <v>34</v>
      </c>
      <c r="D92" s="58">
        <v>32.6</v>
      </c>
      <c r="E92" s="59">
        <v>34.4</v>
      </c>
      <c r="F92" s="58">
        <v>38.200000000000003</v>
      </c>
      <c r="G92" s="59">
        <v>35</v>
      </c>
      <c r="H92" s="59">
        <v>36</v>
      </c>
      <c r="I92" s="59">
        <v>37.799999999999997</v>
      </c>
      <c r="J92" s="59">
        <v>40.1</v>
      </c>
      <c r="K92" s="59">
        <v>50.8</v>
      </c>
      <c r="L92" s="59">
        <v>80.599999999999994</v>
      </c>
      <c r="M92" s="59">
        <v>67.400000000000006</v>
      </c>
      <c r="N92" s="59">
        <v>14.1</v>
      </c>
      <c r="O92" s="59">
        <v>2.8</v>
      </c>
      <c r="P92" s="59">
        <v>7.4</v>
      </c>
    </row>
    <row r="93" spans="1:17" x14ac:dyDescent="0.25">
      <c r="A93" s="65" t="s">
        <v>114</v>
      </c>
      <c r="B93" s="67">
        <v>3.6</v>
      </c>
      <c r="C93" s="62">
        <v>4.2</v>
      </c>
      <c r="D93" s="66">
        <v>4.5</v>
      </c>
      <c r="E93" s="62">
        <v>4.9000000000000004</v>
      </c>
      <c r="F93" s="66">
        <v>5.4</v>
      </c>
      <c r="G93" s="62">
        <v>5.7</v>
      </c>
      <c r="H93" s="62">
        <v>8.9</v>
      </c>
      <c r="I93" s="62">
        <v>6.1</v>
      </c>
      <c r="J93" s="62">
        <v>6.1</v>
      </c>
      <c r="K93" s="62">
        <v>6.9</v>
      </c>
      <c r="L93" s="62">
        <v>7.4</v>
      </c>
      <c r="M93" s="62">
        <v>0</v>
      </c>
      <c r="N93" s="62">
        <v>22.7</v>
      </c>
      <c r="O93" s="62">
        <v>22</v>
      </c>
      <c r="P93" s="62">
        <v>22.7</v>
      </c>
    </row>
    <row r="94" spans="1:17" x14ac:dyDescent="0.25">
      <c r="A94" s="65" t="s">
        <v>9</v>
      </c>
      <c r="B94" s="67">
        <v>0</v>
      </c>
      <c r="C94" s="62">
        <v>0</v>
      </c>
      <c r="D94" s="66">
        <v>0</v>
      </c>
      <c r="E94" s="62">
        <v>0</v>
      </c>
      <c r="F94" s="66">
        <v>0</v>
      </c>
      <c r="G94" s="62">
        <v>0</v>
      </c>
      <c r="H94" s="62">
        <v>0</v>
      </c>
      <c r="I94" s="62">
        <v>0</v>
      </c>
      <c r="J94" s="62">
        <v>0</v>
      </c>
      <c r="K94" s="62">
        <v>0</v>
      </c>
      <c r="L94" s="62">
        <v>0</v>
      </c>
      <c r="M94" s="62">
        <v>0</v>
      </c>
      <c r="N94" s="62">
        <v>13.9</v>
      </c>
      <c r="O94" s="62">
        <v>14.2</v>
      </c>
      <c r="P94" s="62">
        <v>15.6</v>
      </c>
    </row>
    <row r="95" spans="1:17" x14ac:dyDescent="0.25">
      <c r="A95" s="65" t="s">
        <v>118</v>
      </c>
      <c r="B95" s="67">
        <v>0.4</v>
      </c>
      <c r="C95" s="62">
        <v>0.6</v>
      </c>
      <c r="D95" s="66">
        <v>0.8</v>
      </c>
      <c r="E95" s="62">
        <v>0.9</v>
      </c>
      <c r="F95" s="66">
        <v>1.1000000000000001</v>
      </c>
      <c r="G95" s="62">
        <v>2</v>
      </c>
      <c r="H95" s="62">
        <v>2.4</v>
      </c>
      <c r="I95" s="62">
        <v>2.2999999999999998</v>
      </c>
      <c r="J95" s="62">
        <v>2.9</v>
      </c>
      <c r="K95" s="62">
        <v>3.8</v>
      </c>
      <c r="L95" s="62">
        <v>4.9000000000000004</v>
      </c>
      <c r="M95" s="62">
        <v>6.3</v>
      </c>
      <c r="N95" s="62">
        <v>6.5</v>
      </c>
      <c r="O95" s="62">
        <v>8.9</v>
      </c>
      <c r="P95" s="62">
        <v>9.3000000000000007</v>
      </c>
    </row>
    <row r="96" spans="1:17" x14ac:dyDescent="0.25">
      <c r="A96" s="79" t="s">
        <v>119</v>
      </c>
      <c r="B96" s="67">
        <v>0</v>
      </c>
      <c r="C96" s="62">
        <v>0</v>
      </c>
      <c r="D96" s="66">
        <v>0</v>
      </c>
      <c r="E96" s="62">
        <v>6.5</v>
      </c>
      <c r="F96" s="66">
        <v>0</v>
      </c>
      <c r="G96" s="62">
        <v>0</v>
      </c>
      <c r="H96" s="62">
        <v>0</v>
      </c>
      <c r="I96" s="62">
        <v>0</v>
      </c>
      <c r="J96" s="62">
        <v>0</v>
      </c>
      <c r="K96" s="62">
        <v>0</v>
      </c>
      <c r="L96" s="62">
        <v>0</v>
      </c>
      <c r="M96" s="62">
        <v>0</v>
      </c>
      <c r="N96" s="62">
        <v>0</v>
      </c>
      <c r="O96" s="62">
        <v>0</v>
      </c>
      <c r="P96" s="62">
        <v>0</v>
      </c>
    </row>
    <row r="97" spans="1:16" x14ac:dyDescent="0.25">
      <c r="A97" s="31" t="s">
        <v>120</v>
      </c>
      <c r="B97" s="25">
        <v>32.799999999999997</v>
      </c>
      <c r="C97" s="26">
        <v>38.799999999999997</v>
      </c>
      <c r="D97" s="26">
        <v>37.799999999999997</v>
      </c>
      <c r="E97" s="26">
        <v>46.7</v>
      </c>
      <c r="F97" s="25">
        <v>44.7</v>
      </c>
      <c r="G97" s="25">
        <v>42.7</v>
      </c>
      <c r="H97" s="25">
        <v>47.2</v>
      </c>
      <c r="I97" s="25">
        <v>46.2</v>
      </c>
      <c r="J97" s="25">
        <v>49.2</v>
      </c>
      <c r="K97" s="25">
        <v>61.5</v>
      </c>
      <c r="L97" s="25">
        <v>92.9</v>
      </c>
      <c r="M97" s="25">
        <v>73.7</v>
      </c>
      <c r="N97" s="25">
        <v>57.3</v>
      </c>
      <c r="O97" s="25">
        <v>47.9</v>
      </c>
      <c r="P97" s="25">
        <v>55</v>
      </c>
    </row>
    <row r="98" spans="1:16" x14ac:dyDescent="0.25">
      <c r="A98" s="31" t="s">
        <v>121</v>
      </c>
      <c r="B98" s="25">
        <v>0</v>
      </c>
      <c r="C98" s="26">
        <v>0</v>
      </c>
      <c r="D98" s="26">
        <v>0</v>
      </c>
      <c r="E98" s="26">
        <v>0</v>
      </c>
      <c r="F98" s="25">
        <v>0</v>
      </c>
      <c r="G98" s="25">
        <v>0</v>
      </c>
      <c r="H98" s="25">
        <v>0</v>
      </c>
      <c r="I98" s="25">
        <v>0</v>
      </c>
      <c r="J98" s="25">
        <v>0</v>
      </c>
      <c r="K98" s="25">
        <v>0</v>
      </c>
      <c r="L98" s="25">
        <v>0</v>
      </c>
      <c r="M98" s="25">
        <v>0</v>
      </c>
      <c r="N98" s="25">
        <v>0</v>
      </c>
      <c r="O98" s="25">
        <v>0</v>
      </c>
      <c r="P98" s="25">
        <v>0</v>
      </c>
    </row>
    <row r="99" spans="1:16" x14ac:dyDescent="0.25">
      <c r="A99" s="31" t="s">
        <v>126</v>
      </c>
      <c r="B99" s="24">
        <v>0</v>
      </c>
      <c r="C99" s="25">
        <v>0</v>
      </c>
      <c r="D99" s="25">
        <v>0</v>
      </c>
      <c r="E99" s="25">
        <v>0</v>
      </c>
      <c r="F99" s="25">
        <v>0</v>
      </c>
      <c r="G99" s="25">
        <v>0</v>
      </c>
      <c r="H99" s="26">
        <v>0</v>
      </c>
      <c r="I99" s="26">
        <v>0</v>
      </c>
      <c r="J99" s="26">
        <v>0</v>
      </c>
      <c r="K99" s="26">
        <v>0</v>
      </c>
      <c r="L99" s="26">
        <v>0</v>
      </c>
      <c r="M99" s="26">
        <v>0</v>
      </c>
      <c r="N99" s="26">
        <v>0</v>
      </c>
      <c r="O99" s="26">
        <v>0</v>
      </c>
      <c r="P99" s="26">
        <v>0</v>
      </c>
    </row>
    <row r="100" spans="1:16" x14ac:dyDescent="0.25">
      <c r="A100" s="31" t="s">
        <v>133</v>
      </c>
      <c r="B100" s="24">
        <v>0</v>
      </c>
      <c r="C100" s="25">
        <v>0</v>
      </c>
      <c r="D100" s="25">
        <v>0</v>
      </c>
      <c r="E100" s="25">
        <v>0</v>
      </c>
      <c r="F100" s="25">
        <v>0</v>
      </c>
      <c r="G100" s="25">
        <v>0</v>
      </c>
      <c r="H100" s="26">
        <v>0</v>
      </c>
      <c r="I100" s="26">
        <v>0</v>
      </c>
      <c r="J100" s="26">
        <v>0</v>
      </c>
      <c r="K100" s="26">
        <v>0</v>
      </c>
      <c r="L100" s="26">
        <v>0</v>
      </c>
      <c r="M100" s="26">
        <v>0</v>
      </c>
      <c r="N100" s="26">
        <v>0</v>
      </c>
      <c r="O100" s="26">
        <v>0</v>
      </c>
      <c r="P100" s="26">
        <v>0</v>
      </c>
    </row>
    <row r="101" spans="1:16" x14ac:dyDescent="0.25">
      <c r="A101" s="31" t="s">
        <v>139</v>
      </c>
      <c r="B101" s="24">
        <v>0</v>
      </c>
      <c r="C101" s="25">
        <v>0</v>
      </c>
      <c r="D101" s="25">
        <v>0</v>
      </c>
      <c r="E101" s="25">
        <v>0</v>
      </c>
      <c r="F101" s="25">
        <v>0</v>
      </c>
      <c r="G101" s="25">
        <v>0</v>
      </c>
      <c r="H101" s="26">
        <v>0</v>
      </c>
      <c r="I101" s="26">
        <v>0</v>
      </c>
      <c r="J101" s="26">
        <v>0</v>
      </c>
      <c r="K101" s="26">
        <v>0</v>
      </c>
      <c r="L101" s="26">
        <v>0</v>
      </c>
      <c r="M101" s="26">
        <v>0</v>
      </c>
      <c r="N101" s="26">
        <v>0</v>
      </c>
      <c r="O101" s="26">
        <v>0</v>
      </c>
      <c r="P101" s="26">
        <v>0</v>
      </c>
    </row>
    <row r="102" spans="1:16" x14ac:dyDescent="0.25">
      <c r="A102" s="31" t="s">
        <v>143</v>
      </c>
      <c r="B102" s="24">
        <v>0</v>
      </c>
      <c r="C102" s="25">
        <v>0</v>
      </c>
      <c r="D102" s="25">
        <v>0</v>
      </c>
      <c r="E102" s="25">
        <v>0</v>
      </c>
      <c r="F102" s="25">
        <v>0</v>
      </c>
      <c r="G102" s="25">
        <v>0</v>
      </c>
      <c r="H102" s="26">
        <v>0</v>
      </c>
      <c r="I102" s="26">
        <v>0</v>
      </c>
      <c r="J102" s="26">
        <v>0</v>
      </c>
      <c r="K102" s="26">
        <v>0</v>
      </c>
      <c r="L102" s="26">
        <v>0</v>
      </c>
      <c r="M102" s="26">
        <v>0</v>
      </c>
      <c r="N102" s="26">
        <v>0.2</v>
      </c>
      <c r="O102" s="26">
        <v>0.5</v>
      </c>
      <c r="P102" s="26">
        <v>0.5</v>
      </c>
    </row>
    <row r="103" spans="1:16" x14ac:dyDescent="0.25">
      <c r="A103" s="77" t="s">
        <v>159</v>
      </c>
      <c r="B103" s="96">
        <v>0.8</v>
      </c>
      <c r="C103" s="59">
        <v>0.8</v>
      </c>
      <c r="D103" s="58">
        <v>0.8</v>
      </c>
      <c r="E103" s="59">
        <v>0.8</v>
      </c>
      <c r="F103" s="58">
        <v>0.9</v>
      </c>
      <c r="G103" s="59">
        <v>1.1000000000000001</v>
      </c>
      <c r="H103" s="59">
        <v>0.9</v>
      </c>
      <c r="I103" s="59">
        <v>1</v>
      </c>
      <c r="J103" s="59">
        <v>1.1000000000000001</v>
      </c>
      <c r="K103" s="59">
        <v>1</v>
      </c>
      <c r="L103" s="59">
        <v>1.1000000000000001</v>
      </c>
      <c r="M103" s="59">
        <v>1</v>
      </c>
      <c r="N103" s="59">
        <v>0</v>
      </c>
      <c r="O103" s="59">
        <v>0</v>
      </c>
      <c r="P103" s="59">
        <v>0</v>
      </c>
    </row>
    <row r="104" spans="1:16" x14ac:dyDescent="0.25">
      <c r="A104" s="65" t="s">
        <v>160</v>
      </c>
      <c r="B104" s="63">
        <v>0</v>
      </c>
      <c r="C104" s="63">
        <v>0</v>
      </c>
      <c r="D104" s="61">
        <v>0</v>
      </c>
      <c r="E104" s="63">
        <v>0</v>
      </c>
      <c r="F104" s="61">
        <v>0</v>
      </c>
      <c r="G104" s="63">
        <v>0</v>
      </c>
      <c r="H104" s="63">
        <v>0</v>
      </c>
      <c r="I104" s="63">
        <v>0</v>
      </c>
      <c r="J104" s="63">
        <v>0</v>
      </c>
      <c r="K104" s="63">
        <v>0</v>
      </c>
      <c r="L104" s="63">
        <v>0</v>
      </c>
      <c r="M104" s="63">
        <v>0</v>
      </c>
      <c r="N104" s="63">
        <v>1</v>
      </c>
      <c r="O104" s="63">
        <v>1.2</v>
      </c>
      <c r="P104" s="63">
        <v>1.1000000000000001</v>
      </c>
    </row>
    <row r="105" spans="1:16" x14ac:dyDescent="0.25">
      <c r="A105" s="65" t="s">
        <v>144</v>
      </c>
      <c r="B105" s="63">
        <v>0</v>
      </c>
      <c r="C105" s="63">
        <v>0</v>
      </c>
      <c r="D105" s="61">
        <v>0</v>
      </c>
      <c r="E105" s="63">
        <v>0</v>
      </c>
      <c r="F105" s="61">
        <v>0</v>
      </c>
      <c r="G105" s="63">
        <v>0</v>
      </c>
      <c r="H105" s="63">
        <v>0</v>
      </c>
      <c r="I105" s="63">
        <v>0</v>
      </c>
      <c r="J105" s="63">
        <v>0</v>
      </c>
      <c r="K105" s="63">
        <v>0</v>
      </c>
      <c r="L105" s="63">
        <v>0</v>
      </c>
      <c r="M105" s="63">
        <v>0</v>
      </c>
      <c r="N105" s="63">
        <v>1.8</v>
      </c>
      <c r="O105" s="63">
        <v>1.9</v>
      </c>
      <c r="P105" s="63">
        <v>2.1</v>
      </c>
    </row>
    <row r="106" spans="1:16" x14ac:dyDescent="0.25">
      <c r="A106" s="79" t="s">
        <v>162</v>
      </c>
      <c r="B106" s="67">
        <v>17.5</v>
      </c>
      <c r="C106" s="62">
        <v>11.3</v>
      </c>
      <c r="D106" s="66">
        <v>16.399999999999999</v>
      </c>
      <c r="E106" s="62">
        <v>18.5</v>
      </c>
      <c r="F106" s="66">
        <v>13.7</v>
      </c>
      <c r="G106" s="62">
        <v>12.8</v>
      </c>
      <c r="H106" s="62">
        <v>18</v>
      </c>
      <c r="I106" s="62">
        <v>19.3</v>
      </c>
      <c r="J106" s="62">
        <v>21.9</v>
      </c>
      <c r="K106" s="62">
        <v>19.600000000000001</v>
      </c>
      <c r="L106" s="62">
        <v>16.8</v>
      </c>
      <c r="M106" s="62">
        <v>14.6</v>
      </c>
      <c r="N106" s="62">
        <v>0</v>
      </c>
      <c r="O106" s="62">
        <v>0</v>
      </c>
      <c r="P106" s="62">
        <v>0</v>
      </c>
    </row>
    <row r="107" spans="1:16" x14ac:dyDescent="0.25">
      <c r="A107" s="31" t="s">
        <v>145</v>
      </c>
      <c r="B107" s="24">
        <v>18.2</v>
      </c>
      <c r="C107" s="25">
        <v>12</v>
      </c>
      <c r="D107" s="25">
        <v>17.2</v>
      </c>
      <c r="E107" s="25">
        <v>19.399999999999999</v>
      </c>
      <c r="F107" s="25">
        <v>14.5</v>
      </c>
      <c r="G107" s="25">
        <v>13.9</v>
      </c>
      <c r="H107" s="26">
        <v>18.899999999999999</v>
      </c>
      <c r="I107" s="26">
        <v>20.3</v>
      </c>
      <c r="J107" s="26">
        <v>23</v>
      </c>
      <c r="K107" s="26">
        <v>20.6</v>
      </c>
      <c r="L107" s="26">
        <v>17.8</v>
      </c>
      <c r="M107" s="26">
        <v>15.6</v>
      </c>
      <c r="N107" s="26">
        <v>2.8</v>
      </c>
      <c r="O107" s="26">
        <v>3</v>
      </c>
      <c r="P107" s="26">
        <v>3.2</v>
      </c>
    </row>
    <row r="108" spans="1:16" x14ac:dyDescent="0.25">
      <c r="A108" s="154" t="s">
        <v>146</v>
      </c>
      <c r="B108" s="155">
        <v>0</v>
      </c>
      <c r="C108" s="155">
        <v>0</v>
      </c>
      <c r="D108" s="155">
        <v>0</v>
      </c>
      <c r="E108" s="155">
        <v>0</v>
      </c>
      <c r="F108" s="157">
        <v>0</v>
      </c>
      <c r="G108" s="156">
        <v>0</v>
      </c>
      <c r="H108" s="156">
        <v>0</v>
      </c>
      <c r="I108" s="156">
        <v>0</v>
      </c>
      <c r="J108" s="155">
        <v>0</v>
      </c>
      <c r="K108" s="156">
        <v>0</v>
      </c>
      <c r="L108" s="156">
        <v>0</v>
      </c>
      <c r="M108" s="155">
        <v>0</v>
      </c>
      <c r="N108" s="96">
        <v>5.5</v>
      </c>
      <c r="O108" s="96">
        <v>5.0999999999999996</v>
      </c>
      <c r="P108" s="156">
        <v>4.9000000000000004</v>
      </c>
    </row>
    <row r="109" spans="1:16" x14ac:dyDescent="0.25">
      <c r="A109" s="64" t="s">
        <v>147</v>
      </c>
      <c r="B109" s="165">
        <v>33.5</v>
      </c>
      <c r="C109" s="164">
        <v>32</v>
      </c>
      <c r="D109" s="164">
        <v>32.299999999999997</v>
      </c>
      <c r="E109" s="164">
        <v>35</v>
      </c>
      <c r="F109" s="164">
        <v>35.200000000000003</v>
      </c>
      <c r="G109" s="63">
        <v>34.6</v>
      </c>
      <c r="H109" s="63">
        <v>45.3</v>
      </c>
      <c r="I109" s="63">
        <v>40.700000000000003</v>
      </c>
      <c r="J109" s="164">
        <v>37.5</v>
      </c>
      <c r="K109" s="63">
        <v>44.6</v>
      </c>
      <c r="L109" s="63">
        <v>43.9</v>
      </c>
      <c r="M109" s="164">
        <v>37.700000000000003</v>
      </c>
      <c r="N109" s="63">
        <v>36.200000000000003</v>
      </c>
      <c r="O109" s="63">
        <v>40.4</v>
      </c>
      <c r="P109" s="63">
        <v>35.299999999999997</v>
      </c>
    </row>
    <row r="110" spans="1:16" x14ac:dyDescent="0.25">
      <c r="A110" s="79" t="s">
        <v>165</v>
      </c>
      <c r="B110" s="67">
        <v>2</v>
      </c>
      <c r="C110" s="62">
        <v>2.2000000000000002</v>
      </c>
      <c r="D110" s="66">
        <v>1.9</v>
      </c>
      <c r="E110" s="62">
        <v>2.4</v>
      </c>
      <c r="F110" s="66">
        <v>2.1</v>
      </c>
      <c r="G110" s="62">
        <v>2.1</v>
      </c>
      <c r="H110" s="62">
        <v>2.1</v>
      </c>
      <c r="I110" s="62">
        <v>1.9</v>
      </c>
      <c r="J110" s="62">
        <v>2</v>
      </c>
      <c r="K110" s="62">
        <v>1.8</v>
      </c>
      <c r="L110" s="62">
        <v>2.2000000000000002</v>
      </c>
      <c r="M110" s="62">
        <v>1.6</v>
      </c>
      <c r="N110" s="62">
        <v>0</v>
      </c>
      <c r="O110" s="62">
        <v>0</v>
      </c>
      <c r="P110" s="62">
        <v>0</v>
      </c>
    </row>
    <row r="111" spans="1:16" x14ac:dyDescent="0.25">
      <c r="A111" s="159" t="s">
        <v>148</v>
      </c>
      <c r="B111" s="151">
        <v>0</v>
      </c>
      <c r="C111" s="152">
        <v>0</v>
      </c>
      <c r="D111" s="158">
        <v>0</v>
      </c>
      <c r="E111" s="152">
        <v>0</v>
      </c>
      <c r="F111" s="158">
        <v>0</v>
      </c>
      <c r="G111" s="152">
        <v>0</v>
      </c>
      <c r="H111" s="153">
        <v>0</v>
      </c>
      <c r="I111" s="153">
        <v>0</v>
      </c>
      <c r="J111" s="153">
        <v>0</v>
      </c>
      <c r="K111" s="153">
        <v>0</v>
      </c>
      <c r="L111" s="153">
        <v>0</v>
      </c>
      <c r="M111" s="153">
        <v>0</v>
      </c>
      <c r="N111" s="153">
        <v>6.2</v>
      </c>
      <c r="O111" s="153">
        <v>6.5</v>
      </c>
      <c r="P111" s="153">
        <v>6.1</v>
      </c>
    </row>
    <row r="112" spans="1:16" x14ac:dyDescent="0.25">
      <c r="A112" s="31" t="s">
        <v>149</v>
      </c>
      <c r="B112" s="24">
        <v>35.5</v>
      </c>
      <c r="C112" s="25">
        <v>34.200000000000003</v>
      </c>
      <c r="D112" s="25">
        <v>34.200000000000003</v>
      </c>
      <c r="E112" s="25">
        <v>37.4</v>
      </c>
      <c r="F112" s="25">
        <v>37.299999999999997</v>
      </c>
      <c r="G112" s="25">
        <v>36.799999999999997</v>
      </c>
      <c r="H112" s="26">
        <v>47.4</v>
      </c>
      <c r="I112" s="26">
        <v>42.6</v>
      </c>
      <c r="J112" s="26">
        <v>39.6</v>
      </c>
      <c r="K112" s="26">
        <v>46.4</v>
      </c>
      <c r="L112" s="26">
        <v>46.1</v>
      </c>
      <c r="M112" s="26">
        <v>39.4</v>
      </c>
      <c r="N112" s="26">
        <v>47.8</v>
      </c>
      <c r="O112" s="26">
        <v>52</v>
      </c>
      <c r="P112" s="26">
        <v>46.3</v>
      </c>
    </row>
    <row r="113" spans="1:16" x14ac:dyDescent="0.25">
      <c r="A113" s="154" t="s">
        <v>166</v>
      </c>
      <c r="B113" s="155">
        <v>0</v>
      </c>
      <c r="C113" s="156">
        <v>0</v>
      </c>
      <c r="D113" s="157">
        <v>0</v>
      </c>
      <c r="E113" s="155">
        <v>0</v>
      </c>
      <c r="F113" s="157">
        <v>0</v>
      </c>
      <c r="G113" s="156">
        <v>0</v>
      </c>
      <c r="H113" s="156">
        <v>0</v>
      </c>
      <c r="I113" s="156">
        <v>0</v>
      </c>
      <c r="J113" s="59">
        <v>0</v>
      </c>
      <c r="K113" s="59">
        <v>0</v>
      </c>
      <c r="L113" s="59">
        <v>0</v>
      </c>
      <c r="M113" s="59">
        <v>0</v>
      </c>
      <c r="N113" s="59">
        <v>3.5</v>
      </c>
      <c r="O113" s="59">
        <v>3.7</v>
      </c>
      <c r="P113" s="59">
        <v>4.2</v>
      </c>
    </row>
    <row r="114" spans="1:16" x14ac:dyDescent="0.25">
      <c r="A114" s="64" t="s">
        <v>150</v>
      </c>
      <c r="B114" s="165">
        <v>11.9</v>
      </c>
      <c r="C114" s="63">
        <v>17.3</v>
      </c>
      <c r="D114" s="164">
        <v>13.1</v>
      </c>
      <c r="E114" s="164">
        <v>15.7</v>
      </c>
      <c r="F114" s="164">
        <v>22.5</v>
      </c>
      <c r="G114" s="63">
        <v>12.6</v>
      </c>
      <c r="H114" s="63">
        <v>10</v>
      </c>
      <c r="I114" s="63">
        <v>11.8</v>
      </c>
      <c r="J114" s="63">
        <v>32.4</v>
      </c>
      <c r="K114" s="63">
        <v>12</v>
      </c>
      <c r="L114" s="63">
        <v>13.3</v>
      </c>
      <c r="M114" s="63">
        <v>9.9</v>
      </c>
      <c r="N114" s="63">
        <v>4.7</v>
      </c>
      <c r="O114" s="63">
        <v>4.8</v>
      </c>
      <c r="P114" s="63">
        <v>5.2</v>
      </c>
    </row>
    <row r="115" spans="1:16" x14ac:dyDescent="0.25">
      <c r="A115" s="65" t="s">
        <v>167</v>
      </c>
      <c r="B115" s="67">
        <v>2.9</v>
      </c>
      <c r="C115" s="62">
        <v>3.4</v>
      </c>
      <c r="D115" s="66">
        <v>3.3</v>
      </c>
      <c r="E115" s="62">
        <v>2.4</v>
      </c>
      <c r="F115" s="66">
        <v>0</v>
      </c>
      <c r="G115" s="62">
        <v>0</v>
      </c>
      <c r="H115" s="62">
        <v>0</v>
      </c>
      <c r="I115" s="62">
        <v>0</v>
      </c>
      <c r="J115" s="62">
        <v>0</v>
      </c>
      <c r="K115" s="62">
        <v>0</v>
      </c>
      <c r="L115" s="62">
        <v>0</v>
      </c>
      <c r="M115" s="62">
        <v>0</v>
      </c>
      <c r="N115" s="62">
        <v>0</v>
      </c>
      <c r="O115" s="62">
        <v>0</v>
      </c>
      <c r="P115" s="62">
        <v>0</v>
      </c>
    </row>
    <row r="116" spans="1:16" x14ac:dyDescent="0.25">
      <c r="A116" s="65" t="s">
        <v>168</v>
      </c>
      <c r="B116" s="67">
        <v>2.5</v>
      </c>
      <c r="C116" s="62">
        <v>2.6</v>
      </c>
      <c r="D116" s="66">
        <v>2.6</v>
      </c>
      <c r="E116" s="62">
        <v>2.7</v>
      </c>
      <c r="F116" s="66">
        <v>2.9</v>
      </c>
      <c r="G116" s="62">
        <v>3.3</v>
      </c>
      <c r="H116" s="62">
        <v>3.4</v>
      </c>
      <c r="I116" s="62">
        <v>3.1</v>
      </c>
      <c r="J116" s="62">
        <v>3.1</v>
      </c>
      <c r="K116" s="62">
        <v>3.2</v>
      </c>
      <c r="L116" s="62">
        <v>3.6</v>
      </c>
      <c r="M116" s="62">
        <v>9</v>
      </c>
      <c r="N116" s="62">
        <v>82.7</v>
      </c>
      <c r="O116" s="62">
        <v>65.099999999999994</v>
      </c>
      <c r="P116" s="62">
        <v>73.2</v>
      </c>
    </row>
    <row r="117" spans="1:16" x14ac:dyDescent="0.25">
      <c r="A117" s="79" t="s">
        <v>151</v>
      </c>
      <c r="B117" s="81">
        <v>19.5</v>
      </c>
      <c r="C117" s="80">
        <v>27.6</v>
      </c>
      <c r="D117" s="80">
        <v>38.1</v>
      </c>
      <c r="E117" s="80">
        <v>19.100000000000001</v>
      </c>
      <c r="F117" s="80">
        <v>37.700000000000003</v>
      </c>
      <c r="G117" s="80">
        <v>28.3</v>
      </c>
      <c r="H117" s="51">
        <v>24.1</v>
      </c>
      <c r="I117" s="51">
        <v>34</v>
      </c>
      <c r="J117" s="51">
        <v>45.9</v>
      </c>
      <c r="K117" s="51">
        <v>39.9</v>
      </c>
      <c r="L117" s="51">
        <v>51.4</v>
      </c>
      <c r="M117" s="51">
        <v>19.399999999999999</v>
      </c>
      <c r="N117" s="51">
        <v>0</v>
      </c>
      <c r="O117" s="51">
        <v>0</v>
      </c>
      <c r="P117" s="51">
        <v>0</v>
      </c>
    </row>
    <row r="118" spans="1:16" x14ac:dyDescent="0.25">
      <c r="A118" s="31" t="s">
        <v>152</v>
      </c>
      <c r="B118" s="24">
        <v>36.799999999999997</v>
      </c>
      <c r="C118" s="25">
        <v>50.8</v>
      </c>
      <c r="D118" s="25">
        <v>57</v>
      </c>
      <c r="E118" s="25">
        <v>39.9</v>
      </c>
      <c r="F118" s="25">
        <v>63.1</v>
      </c>
      <c r="G118" s="25">
        <v>44.2</v>
      </c>
      <c r="H118" s="26">
        <v>37.4</v>
      </c>
      <c r="I118" s="26">
        <v>48.9</v>
      </c>
      <c r="J118" s="26">
        <v>81.3</v>
      </c>
      <c r="K118" s="26">
        <v>55.2</v>
      </c>
      <c r="L118" s="26">
        <v>68.3</v>
      </c>
      <c r="M118" s="26">
        <v>38.299999999999997</v>
      </c>
      <c r="N118" s="26">
        <v>90.8</v>
      </c>
      <c r="O118" s="26">
        <v>73.5</v>
      </c>
      <c r="P118" s="26">
        <v>82.7</v>
      </c>
    </row>
    <row r="119" spans="1:16" x14ac:dyDescent="0.25">
      <c r="A119" s="79" t="s">
        <v>163</v>
      </c>
      <c r="B119" s="160">
        <v>0</v>
      </c>
      <c r="C119" s="80">
        <v>0</v>
      </c>
      <c r="D119" s="160">
        <v>0</v>
      </c>
      <c r="E119" s="160">
        <v>0</v>
      </c>
      <c r="F119" s="160">
        <v>0</v>
      </c>
      <c r="G119" s="160">
        <v>0</v>
      </c>
      <c r="H119" s="51">
        <v>0</v>
      </c>
      <c r="I119" s="160">
        <v>0</v>
      </c>
      <c r="J119" s="160">
        <v>0</v>
      </c>
      <c r="K119" s="160">
        <v>0</v>
      </c>
      <c r="L119" s="51">
        <v>0</v>
      </c>
      <c r="M119" s="160">
        <v>0</v>
      </c>
      <c r="N119" s="51">
        <v>0.2</v>
      </c>
      <c r="O119" s="51">
        <v>0.3</v>
      </c>
      <c r="P119" s="51">
        <v>0.3</v>
      </c>
    </row>
    <row r="120" spans="1:16" x14ac:dyDescent="0.25">
      <c r="A120" s="166" t="s">
        <v>153</v>
      </c>
      <c r="B120" s="81">
        <v>3.6</v>
      </c>
      <c r="C120" s="161">
        <v>4.0999999999999996</v>
      </c>
      <c r="D120" s="80">
        <v>4.5</v>
      </c>
      <c r="E120" s="161">
        <v>8.6</v>
      </c>
      <c r="F120" s="161">
        <v>15.2</v>
      </c>
      <c r="G120" s="161">
        <v>5.7</v>
      </c>
      <c r="H120" s="161">
        <v>6.1</v>
      </c>
      <c r="I120" s="51">
        <v>8.6999999999999993</v>
      </c>
      <c r="J120" s="163">
        <v>29.9</v>
      </c>
      <c r="K120" s="161">
        <v>7.1</v>
      </c>
      <c r="L120" s="161">
        <v>7.4</v>
      </c>
      <c r="M120" s="161">
        <v>0</v>
      </c>
      <c r="N120" s="161">
        <v>2.4</v>
      </c>
      <c r="O120" s="161">
        <v>2.6</v>
      </c>
      <c r="P120" s="161">
        <v>2.6</v>
      </c>
    </row>
    <row r="121" spans="1:16" x14ac:dyDescent="0.25">
      <c r="A121" s="159" t="s">
        <v>154</v>
      </c>
      <c r="B121" s="161">
        <v>0</v>
      </c>
      <c r="C121" s="161">
        <v>0</v>
      </c>
      <c r="D121" s="161">
        <v>0</v>
      </c>
      <c r="E121" s="80">
        <v>0</v>
      </c>
      <c r="F121" s="80">
        <v>0</v>
      </c>
      <c r="G121" s="80">
        <v>0</v>
      </c>
      <c r="H121" s="161">
        <v>0</v>
      </c>
      <c r="I121" s="162">
        <v>0</v>
      </c>
      <c r="J121" s="51">
        <v>0</v>
      </c>
      <c r="K121" s="51">
        <v>0</v>
      </c>
      <c r="L121" s="163">
        <v>0</v>
      </c>
      <c r="M121" s="51">
        <v>0</v>
      </c>
      <c r="N121" s="189">
        <v>7.6</v>
      </c>
      <c r="O121" s="51">
        <v>8.4</v>
      </c>
      <c r="P121" s="161">
        <v>8.8000000000000007</v>
      </c>
    </row>
    <row r="122" spans="1:16" x14ac:dyDescent="0.25">
      <c r="A122" s="159" t="s">
        <v>156</v>
      </c>
      <c r="B122" s="81">
        <v>0</v>
      </c>
      <c r="C122" s="80">
        <v>0</v>
      </c>
      <c r="D122" s="162">
        <v>0</v>
      </c>
      <c r="E122" s="162">
        <v>0</v>
      </c>
      <c r="F122" s="162">
        <v>0</v>
      </c>
      <c r="G122" s="162">
        <v>0</v>
      </c>
      <c r="H122" s="162">
        <v>0</v>
      </c>
      <c r="I122" s="162">
        <v>0</v>
      </c>
      <c r="J122" s="162">
        <v>0</v>
      </c>
      <c r="K122" s="162">
        <v>0</v>
      </c>
      <c r="L122" s="51">
        <v>0</v>
      </c>
      <c r="M122" s="162">
        <v>0</v>
      </c>
      <c r="N122" s="51">
        <v>6.6</v>
      </c>
      <c r="O122" s="190">
        <v>8.8000000000000007</v>
      </c>
      <c r="P122" s="51">
        <v>8.8000000000000007</v>
      </c>
    </row>
    <row r="123" spans="1:16" x14ac:dyDescent="0.25">
      <c r="A123" s="31" t="s">
        <v>158</v>
      </c>
      <c r="B123" s="24">
        <v>3.6</v>
      </c>
      <c r="C123" s="25">
        <v>4.0999999999999996</v>
      </c>
      <c r="D123" s="25">
        <v>4.5</v>
      </c>
      <c r="E123" s="25">
        <v>8.6</v>
      </c>
      <c r="F123" s="25">
        <v>15.2</v>
      </c>
      <c r="G123" s="25">
        <v>5.7</v>
      </c>
      <c r="H123" s="26">
        <v>6.1</v>
      </c>
      <c r="I123" s="26">
        <v>8.6999999999999993</v>
      </c>
      <c r="J123" s="26">
        <v>29.9</v>
      </c>
      <c r="K123" s="26">
        <v>7.1</v>
      </c>
      <c r="L123" s="26">
        <v>7.4</v>
      </c>
      <c r="M123" s="26">
        <v>0</v>
      </c>
      <c r="N123" s="26">
        <v>16.899999999999999</v>
      </c>
      <c r="O123" s="26">
        <v>20.2</v>
      </c>
      <c r="P123" s="26">
        <v>20.5</v>
      </c>
    </row>
    <row r="124" spans="1:16" x14ac:dyDescent="0.25">
      <c r="A124" s="43" t="s">
        <v>108</v>
      </c>
      <c r="B124" s="82">
        <v>127</v>
      </c>
      <c r="C124" s="82">
        <v>140</v>
      </c>
      <c r="D124" s="82">
        <v>150.80000000000001</v>
      </c>
      <c r="E124" s="82">
        <v>151.9</v>
      </c>
      <c r="F124" s="82">
        <v>174.8</v>
      </c>
      <c r="G124" s="82">
        <v>143.30000000000001</v>
      </c>
      <c r="H124" s="82">
        <v>157</v>
      </c>
      <c r="I124" s="82">
        <v>166.7</v>
      </c>
      <c r="J124" s="82">
        <v>222.9</v>
      </c>
      <c r="K124" s="82">
        <v>190.8</v>
      </c>
      <c r="L124" s="82">
        <v>232.5</v>
      </c>
      <c r="M124" s="82">
        <v>166.9</v>
      </c>
      <c r="N124" s="82">
        <v>215.8</v>
      </c>
      <c r="O124" s="82">
        <v>197.1</v>
      </c>
      <c r="P124" s="82">
        <v>208.2</v>
      </c>
    </row>
    <row r="125" spans="1:16" x14ac:dyDescent="0.25">
      <c r="A125" s="237"/>
      <c r="B125" s="238"/>
      <c r="C125" s="238"/>
      <c r="D125" s="238"/>
      <c r="E125" s="238"/>
      <c r="F125" s="238"/>
      <c r="G125" s="238"/>
      <c r="H125" s="238"/>
      <c r="I125" s="238"/>
      <c r="J125" s="238"/>
      <c r="K125" s="238"/>
      <c r="L125" s="238"/>
      <c r="M125" s="238"/>
      <c r="N125" s="238"/>
      <c r="O125" s="238"/>
      <c r="P125" s="240"/>
    </row>
    <row r="126" spans="1:16" x14ac:dyDescent="0.25">
      <c r="A126" s="243"/>
      <c r="B126" s="239"/>
      <c r="C126" s="239"/>
      <c r="D126" s="239"/>
      <c r="E126" s="239"/>
      <c r="F126" s="239"/>
      <c r="G126" s="239"/>
      <c r="H126" s="239"/>
      <c r="I126" s="239"/>
      <c r="J126" s="239"/>
      <c r="K126" s="239"/>
      <c r="L126" s="239"/>
      <c r="M126" s="239"/>
      <c r="N126" s="239"/>
      <c r="O126" s="239"/>
      <c r="P126" s="244"/>
    </row>
    <row r="127" spans="1:16" ht="20.100000000000001" customHeight="1" x14ac:dyDescent="0.25">
      <c r="A127" s="218" t="s">
        <v>111</v>
      </c>
      <c r="B127" s="230" t="s">
        <v>31</v>
      </c>
      <c r="C127" s="231"/>
      <c r="D127" s="231"/>
      <c r="E127" s="231"/>
      <c r="F127" s="231"/>
      <c r="G127" s="231"/>
      <c r="H127" s="231"/>
      <c r="I127" s="231"/>
      <c r="J127" s="231"/>
      <c r="K127" s="231"/>
      <c r="L127" s="231"/>
      <c r="M127" s="231"/>
      <c r="N127" s="231"/>
      <c r="O127" s="231"/>
      <c r="P127" s="232"/>
    </row>
    <row r="128" spans="1:16" ht="20.100000000000001" customHeight="1" x14ac:dyDescent="0.25">
      <c r="A128" s="219"/>
      <c r="B128" s="42">
        <v>2010</v>
      </c>
      <c r="C128" s="42">
        <v>2011</v>
      </c>
      <c r="D128" s="42">
        <v>2012</v>
      </c>
      <c r="E128" s="42">
        <v>2013</v>
      </c>
      <c r="F128" s="42">
        <v>2014</v>
      </c>
      <c r="G128" s="42">
        <v>2015</v>
      </c>
      <c r="H128" s="42">
        <v>2016</v>
      </c>
      <c r="I128" s="42">
        <v>2017</v>
      </c>
      <c r="J128" s="42">
        <v>2018</v>
      </c>
      <c r="K128" s="42">
        <v>2019</v>
      </c>
      <c r="L128" s="42">
        <v>2020</v>
      </c>
      <c r="M128" s="42">
        <v>2021</v>
      </c>
      <c r="N128" s="42">
        <v>2022</v>
      </c>
      <c r="O128" s="42">
        <v>2023</v>
      </c>
      <c r="P128" s="131" t="s">
        <v>10</v>
      </c>
    </row>
    <row r="129" spans="1:16" ht="15" customHeight="1" x14ac:dyDescent="0.25">
      <c r="A129" s="77" t="s">
        <v>112</v>
      </c>
      <c r="B129" s="96">
        <v>7.3</v>
      </c>
      <c r="C129" s="59">
        <v>4.8</v>
      </c>
      <c r="D129" s="58">
        <v>4.4000000000000004</v>
      </c>
      <c r="E129" s="59">
        <v>6.4</v>
      </c>
      <c r="F129" s="58">
        <v>5.7</v>
      </c>
      <c r="G129" s="59">
        <v>5.8</v>
      </c>
      <c r="H129" s="59">
        <v>5.6</v>
      </c>
      <c r="I129" s="59">
        <v>9.1999999999999993</v>
      </c>
      <c r="J129" s="59">
        <v>16.100000000000001</v>
      </c>
      <c r="K129" s="59">
        <v>14.2</v>
      </c>
      <c r="L129" s="59">
        <v>38.6</v>
      </c>
      <c r="M129" s="59">
        <v>26.2</v>
      </c>
      <c r="N129" s="59">
        <v>12</v>
      </c>
      <c r="O129" s="59">
        <v>19.899999999999999</v>
      </c>
      <c r="P129" s="59">
        <v>13.7</v>
      </c>
    </row>
    <row r="130" spans="1:16" x14ac:dyDescent="0.25">
      <c r="A130" s="65" t="s">
        <v>114</v>
      </c>
      <c r="B130" s="67">
        <v>40.299999999999997</v>
      </c>
      <c r="C130" s="62">
        <v>52.6</v>
      </c>
      <c r="D130" s="66">
        <v>49.2</v>
      </c>
      <c r="E130" s="62">
        <v>52</v>
      </c>
      <c r="F130" s="66">
        <v>37</v>
      </c>
      <c r="G130" s="62">
        <v>57.4</v>
      </c>
      <c r="H130" s="62">
        <v>58.9</v>
      </c>
      <c r="I130" s="62">
        <v>49.6</v>
      </c>
      <c r="J130" s="62">
        <v>44.2</v>
      </c>
      <c r="K130" s="62">
        <v>46.7</v>
      </c>
      <c r="L130" s="62">
        <v>49.5</v>
      </c>
      <c r="M130" s="62">
        <v>52.4</v>
      </c>
      <c r="N130" s="62">
        <v>56</v>
      </c>
      <c r="O130" s="62">
        <v>57.7</v>
      </c>
      <c r="P130" s="62">
        <v>60</v>
      </c>
    </row>
    <row r="131" spans="1:16" x14ac:dyDescent="0.25">
      <c r="A131" s="65" t="s">
        <v>115</v>
      </c>
      <c r="B131" s="67">
        <v>0</v>
      </c>
      <c r="C131" s="62">
        <v>0</v>
      </c>
      <c r="D131" s="66">
        <v>0.1</v>
      </c>
      <c r="E131" s="62">
        <v>0.1</v>
      </c>
      <c r="F131" s="66">
        <v>0</v>
      </c>
      <c r="G131" s="62">
        <v>0</v>
      </c>
      <c r="H131" s="62">
        <v>0</v>
      </c>
      <c r="I131" s="62">
        <v>0</v>
      </c>
      <c r="J131" s="62">
        <v>0</v>
      </c>
      <c r="K131" s="62">
        <v>0</v>
      </c>
      <c r="L131" s="62">
        <v>0</v>
      </c>
      <c r="M131" s="62">
        <v>0</v>
      </c>
      <c r="N131" s="62">
        <v>0</v>
      </c>
      <c r="O131" s="62">
        <v>0</v>
      </c>
      <c r="P131" s="62">
        <v>0</v>
      </c>
    </row>
    <row r="132" spans="1:16" x14ac:dyDescent="0.25">
      <c r="A132" s="65" t="s">
        <v>118</v>
      </c>
      <c r="B132" s="67">
        <v>12.7</v>
      </c>
      <c r="C132" s="62">
        <v>10.6</v>
      </c>
      <c r="D132" s="66">
        <v>10</v>
      </c>
      <c r="E132" s="62">
        <v>4.5</v>
      </c>
      <c r="F132" s="66">
        <v>4.4000000000000004</v>
      </c>
      <c r="G132" s="62">
        <v>4.3</v>
      </c>
      <c r="H132" s="62">
        <v>4.3</v>
      </c>
      <c r="I132" s="62">
        <v>4.2</v>
      </c>
      <c r="J132" s="62">
        <v>4.0999999999999996</v>
      </c>
      <c r="K132" s="62">
        <v>4</v>
      </c>
      <c r="L132" s="62">
        <v>3.9</v>
      </c>
      <c r="M132" s="62">
        <v>0.4</v>
      </c>
      <c r="N132" s="62">
        <v>1.1000000000000001</v>
      </c>
      <c r="O132" s="62">
        <v>2</v>
      </c>
      <c r="P132" s="62">
        <v>1.3</v>
      </c>
    </row>
    <row r="133" spans="1:16" x14ac:dyDescent="0.25">
      <c r="A133" s="79" t="s">
        <v>119</v>
      </c>
      <c r="B133" s="67">
        <v>1.1000000000000001</v>
      </c>
      <c r="C133" s="62">
        <v>1</v>
      </c>
      <c r="D133" s="66">
        <v>1.2</v>
      </c>
      <c r="E133" s="62">
        <v>1.1000000000000001</v>
      </c>
      <c r="F133" s="66">
        <v>1.1000000000000001</v>
      </c>
      <c r="G133" s="62">
        <v>1.1000000000000001</v>
      </c>
      <c r="H133" s="62">
        <v>1.1000000000000001</v>
      </c>
      <c r="I133" s="62">
        <v>0.5</v>
      </c>
      <c r="J133" s="62">
        <v>0</v>
      </c>
      <c r="K133" s="62">
        <v>0</v>
      </c>
      <c r="L133" s="62">
        <v>0</v>
      </c>
      <c r="M133" s="62">
        <v>0</v>
      </c>
      <c r="N133" s="62">
        <v>0</v>
      </c>
      <c r="O133" s="62">
        <v>0</v>
      </c>
      <c r="P133" s="62">
        <v>0</v>
      </c>
    </row>
    <row r="134" spans="1:16" x14ac:dyDescent="0.25">
      <c r="A134" s="31" t="s">
        <v>120</v>
      </c>
      <c r="B134" s="25">
        <v>61.4</v>
      </c>
      <c r="C134" s="26">
        <v>69.099999999999994</v>
      </c>
      <c r="D134" s="26">
        <v>64.900000000000006</v>
      </c>
      <c r="E134" s="26">
        <v>64</v>
      </c>
      <c r="F134" s="25">
        <v>48.1</v>
      </c>
      <c r="G134" s="25">
        <v>68.599999999999994</v>
      </c>
      <c r="H134" s="25">
        <v>69.900000000000006</v>
      </c>
      <c r="I134" s="25">
        <v>63.5</v>
      </c>
      <c r="J134" s="25">
        <v>64.400000000000006</v>
      </c>
      <c r="K134" s="25">
        <v>64.900000000000006</v>
      </c>
      <c r="L134" s="25">
        <v>91.9</v>
      </c>
      <c r="M134" s="25">
        <v>79</v>
      </c>
      <c r="N134" s="25">
        <v>69.2</v>
      </c>
      <c r="O134" s="25">
        <v>79.5</v>
      </c>
      <c r="P134" s="25">
        <v>75</v>
      </c>
    </row>
    <row r="135" spans="1:16" x14ac:dyDescent="0.25">
      <c r="A135" s="31" t="s">
        <v>121</v>
      </c>
      <c r="B135" s="25">
        <v>0</v>
      </c>
      <c r="C135" s="26">
        <v>0</v>
      </c>
      <c r="D135" s="26">
        <v>0</v>
      </c>
      <c r="E135" s="26">
        <v>0</v>
      </c>
      <c r="F135" s="25">
        <v>0</v>
      </c>
      <c r="G135" s="25">
        <v>0</v>
      </c>
      <c r="H135" s="25">
        <v>0</v>
      </c>
      <c r="I135" s="25">
        <v>0</v>
      </c>
      <c r="J135" s="25">
        <v>0</v>
      </c>
      <c r="K135" s="25">
        <v>0</v>
      </c>
      <c r="L135" s="25">
        <v>0</v>
      </c>
      <c r="M135" s="25">
        <v>0</v>
      </c>
      <c r="N135" s="25">
        <v>0</v>
      </c>
      <c r="O135" s="25">
        <v>0</v>
      </c>
      <c r="P135" s="25">
        <v>0</v>
      </c>
    </row>
    <row r="136" spans="1:16" x14ac:dyDescent="0.25">
      <c r="A136" s="31" t="s">
        <v>126</v>
      </c>
      <c r="B136" s="24">
        <v>0</v>
      </c>
      <c r="C136" s="25">
        <v>0</v>
      </c>
      <c r="D136" s="25">
        <v>0</v>
      </c>
      <c r="E136" s="25">
        <v>0</v>
      </c>
      <c r="F136" s="25">
        <v>0</v>
      </c>
      <c r="G136" s="25">
        <v>0</v>
      </c>
      <c r="H136" s="26">
        <v>0</v>
      </c>
      <c r="I136" s="26">
        <v>0</v>
      </c>
      <c r="J136" s="26">
        <v>0</v>
      </c>
      <c r="K136" s="26">
        <v>0</v>
      </c>
      <c r="L136" s="26">
        <v>0</v>
      </c>
      <c r="M136" s="26">
        <v>0</v>
      </c>
      <c r="N136" s="26">
        <v>0</v>
      </c>
      <c r="O136" s="26">
        <v>0</v>
      </c>
      <c r="P136" s="26">
        <v>0</v>
      </c>
    </row>
    <row r="137" spans="1:16" x14ac:dyDescent="0.25">
      <c r="A137" s="77" t="s">
        <v>127</v>
      </c>
      <c r="B137" s="96">
        <v>12</v>
      </c>
      <c r="C137" s="59">
        <v>2.2000000000000002</v>
      </c>
      <c r="D137" s="58">
        <v>2.1</v>
      </c>
      <c r="E137" s="59">
        <v>4.5</v>
      </c>
      <c r="F137" s="58">
        <v>0.7</v>
      </c>
      <c r="G137" s="59">
        <v>1</v>
      </c>
      <c r="H137" s="59">
        <v>0.8</v>
      </c>
      <c r="I137" s="59">
        <v>10.3</v>
      </c>
      <c r="J137" s="59">
        <v>12.2</v>
      </c>
      <c r="K137" s="59">
        <v>8.5</v>
      </c>
      <c r="L137" s="59">
        <v>8.6</v>
      </c>
      <c r="M137" s="59">
        <v>10.8</v>
      </c>
      <c r="N137" s="59">
        <v>19.899999999999999</v>
      </c>
      <c r="O137" s="59">
        <v>22.1</v>
      </c>
      <c r="P137" s="59">
        <v>22.9</v>
      </c>
    </row>
    <row r="138" spans="1:16" x14ac:dyDescent="0.25">
      <c r="A138" s="65" t="s">
        <v>169</v>
      </c>
      <c r="B138" s="67">
        <v>0</v>
      </c>
      <c r="C138" s="62">
        <v>0</v>
      </c>
      <c r="D138" s="66">
        <v>0</v>
      </c>
      <c r="E138" s="62">
        <v>0</v>
      </c>
      <c r="F138" s="66">
        <v>0</v>
      </c>
      <c r="G138" s="62">
        <v>0</v>
      </c>
      <c r="H138" s="62">
        <v>0</v>
      </c>
      <c r="I138" s="62">
        <v>15.1</v>
      </c>
      <c r="J138" s="62">
        <v>16.5</v>
      </c>
      <c r="K138" s="62">
        <v>23.4</v>
      </c>
      <c r="L138" s="62">
        <v>25.6</v>
      </c>
      <c r="M138" s="62">
        <v>25</v>
      </c>
      <c r="N138" s="62">
        <v>24.3</v>
      </c>
      <c r="O138" s="62">
        <v>38.799999999999997</v>
      </c>
      <c r="P138" s="62">
        <v>26.4</v>
      </c>
    </row>
    <row r="139" spans="1:16" x14ac:dyDescent="0.25">
      <c r="A139" s="65" t="s">
        <v>131</v>
      </c>
      <c r="B139" s="67">
        <v>6.1</v>
      </c>
      <c r="C139" s="62">
        <v>7</v>
      </c>
      <c r="D139" s="66">
        <v>7.5</v>
      </c>
      <c r="E139" s="62">
        <v>6.8</v>
      </c>
      <c r="F139" s="66">
        <v>7.6</v>
      </c>
      <c r="G139" s="62">
        <v>2.5</v>
      </c>
      <c r="H139" s="62">
        <v>0.7</v>
      </c>
      <c r="I139" s="62">
        <v>0.6</v>
      </c>
      <c r="J139" s="62">
        <v>0.6</v>
      </c>
      <c r="K139" s="62">
        <v>0.7</v>
      </c>
      <c r="L139" s="62">
        <v>0.3</v>
      </c>
      <c r="M139" s="62">
        <v>0.4</v>
      </c>
      <c r="N139" s="62">
        <v>0.1</v>
      </c>
      <c r="O139" s="62">
        <v>0.6</v>
      </c>
      <c r="P139" s="62">
        <v>0.2</v>
      </c>
    </row>
    <row r="140" spans="1:16" x14ac:dyDescent="0.25">
      <c r="A140" s="31" t="s">
        <v>133</v>
      </c>
      <c r="B140" s="24">
        <v>18.100000000000001</v>
      </c>
      <c r="C140" s="25">
        <v>9.1999999999999993</v>
      </c>
      <c r="D140" s="25">
        <v>9.6</v>
      </c>
      <c r="E140" s="25">
        <v>11.3</v>
      </c>
      <c r="F140" s="25">
        <v>8.3000000000000007</v>
      </c>
      <c r="G140" s="25">
        <v>3.6</v>
      </c>
      <c r="H140" s="26">
        <v>1.6</v>
      </c>
      <c r="I140" s="26">
        <v>26</v>
      </c>
      <c r="J140" s="26">
        <v>29.3</v>
      </c>
      <c r="K140" s="26">
        <v>32.5</v>
      </c>
      <c r="L140" s="26">
        <v>34.5</v>
      </c>
      <c r="M140" s="26">
        <v>36.1</v>
      </c>
      <c r="N140" s="26">
        <v>44.3</v>
      </c>
      <c r="O140" s="26">
        <v>61.5</v>
      </c>
      <c r="P140" s="26">
        <v>49.5</v>
      </c>
    </row>
    <row r="141" spans="1:16" x14ac:dyDescent="0.25">
      <c r="A141" s="31" t="s">
        <v>139</v>
      </c>
      <c r="B141" s="24">
        <v>0</v>
      </c>
      <c r="C141" s="25">
        <v>0</v>
      </c>
      <c r="D141" s="25">
        <v>0</v>
      </c>
      <c r="E141" s="25">
        <v>0</v>
      </c>
      <c r="F141" s="25">
        <v>0</v>
      </c>
      <c r="G141" s="25">
        <v>0</v>
      </c>
      <c r="H141" s="26">
        <v>0</v>
      </c>
      <c r="I141" s="26">
        <v>0</v>
      </c>
      <c r="J141" s="26">
        <v>0</v>
      </c>
      <c r="K141" s="26">
        <v>0</v>
      </c>
      <c r="L141" s="26">
        <v>0</v>
      </c>
      <c r="M141" s="26">
        <v>0</v>
      </c>
      <c r="N141" s="26">
        <v>0</v>
      </c>
      <c r="O141" s="26">
        <v>0</v>
      </c>
      <c r="P141" s="26">
        <v>0</v>
      </c>
    </row>
    <row r="142" spans="1:16" x14ac:dyDescent="0.25">
      <c r="A142" s="31" t="s">
        <v>143</v>
      </c>
      <c r="B142" s="24">
        <v>0</v>
      </c>
      <c r="C142" s="25">
        <v>0</v>
      </c>
      <c r="D142" s="25">
        <v>0</v>
      </c>
      <c r="E142" s="25">
        <v>0</v>
      </c>
      <c r="F142" s="25">
        <v>0</v>
      </c>
      <c r="G142" s="25">
        <v>0</v>
      </c>
      <c r="H142" s="26">
        <v>0</v>
      </c>
      <c r="I142" s="26">
        <v>0</v>
      </c>
      <c r="J142" s="26">
        <v>0</v>
      </c>
      <c r="K142" s="26">
        <v>0</v>
      </c>
      <c r="L142" s="26">
        <v>0</v>
      </c>
      <c r="M142" s="26">
        <v>0</v>
      </c>
      <c r="N142" s="26">
        <v>0</v>
      </c>
      <c r="O142" s="26">
        <v>0</v>
      </c>
      <c r="P142" s="26">
        <v>0</v>
      </c>
    </row>
    <row r="143" spans="1:16" x14ac:dyDescent="0.25">
      <c r="A143" s="77" t="s">
        <v>159</v>
      </c>
      <c r="B143" s="96">
        <v>24.3</v>
      </c>
      <c r="C143" s="59">
        <v>25</v>
      </c>
      <c r="D143" s="58">
        <v>25.9</v>
      </c>
      <c r="E143" s="59">
        <v>26.3</v>
      </c>
      <c r="F143" s="58">
        <v>26.8</v>
      </c>
      <c r="G143" s="59">
        <v>29.2</v>
      </c>
      <c r="H143" s="59">
        <v>34.6</v>
      </c>
      <c r="I143" s="59">
        <v>35.700000000000003</v>
      </c>
      <c r="J143" s="59">
        <v>37.5</v>
      </c>
      <c r="K143" s="59">
        <v>31.5</v>
      </c>
      <c r="L143" s="59">
        <v>32.4</v>
      </c>
      <c r="M143" s="59">
        <v>33.9</v>
      </c>
      <c r="N143" s="59">
        <v>36.6</v>
      </c>
      <c r="O143" s="59">
        <v>39.5</v>
      </c>
      <c r="P143" s="59">
        <v>42.7</v>
      </c>
    </row>
    <row r="144" spans="1:16" x14ac:dyDescent="0.25">
      <c r="A144" s="65" t="s">
        <v>160</v>
      </c>
      <c r="B144" s="67">
        <v>0</v>
      </c>
      <c r="C144" s="62">
        <v>0</v>
      </c>
      <c r="D144" s="66">
        <v>0</v>
      </c>
      <c r="E144" s="62">
        <v>0</v>
      </c>
      <c r="F144" s="66">
        <v>0</v>
      </c>
      <c r="G144" s="62">
        <v>29.8</v>
      </c>
      <c r="H144" s="62">
        <v>35.6</v>
      </c>
      <c r="I144" s="62">
        <v>28</v>
      </c>
      <c r="J144" s="62">
        <v>28.1</v>
      </c>
      <c r="K144" s="62">
        <v>30.8</v>
      </c>
      <c r="L144" s="62">
        <v>30.8</v>
      </c>
      <c r="M144" s="62">
        <v>30.8</v>
      </c>
      <c r="N144" s="62">
        <v>30.8</v>
      </c>
      <c r="O144" s="62">
        <v>30.9</v>
      </c>
      <c r="P144" s="62">
        <v>30.9</v>
      </c>
    </row>
    <row r="145" spans="1:16" x14ac:dyDescent="0.25">
      <c r="A145" s="65" t="s">
        <v>144</v>
      </c>
      <c r="B145" s="67">
        <v>1</v>
      </c>
      <c r="C145" s="62">
        <v>1.3</v>
      </c>
      <c r="D145" s="66">
        <v>0.9</v>
      </c>
      <c r="E145" s="62">
        <v>1</v>
      </c>
      <c r="F145" s="66">
        <v>0.7</v>
      </c>
      <c r="G145" s="62">
        <v>4.4000000000000004</v>
      </c>
      <c r="H145" s="62">
        <v>4.8</v>
      </c>
      <c r="I145" s="62">
        <v>5</v>
      </c>
      <c r="J145" s="62">
        <v>13.7</v>
      </c>
      <c r="K145" s="62">
        <v>13.7</v>
      </c>
      <c r="L145" s="62">
        <v>13.3</v>
      </c>
      <c r="M145" s="62">
        <v>14.4</v>
      </c>
      <c r="N145" s="62">
        <v>14.5</v>
      </c>
      <c r="O145" s="62">
        <v>8.4</v>
      </c>
      <c r="P145" s="62">
        <v>7.3</v>
      </c>
    </row>
    <row r="146" spans="1:16" x14ac:dyDescent="0.25">
      <c r="A146" s="65" t="s">
        <v>161</v>
      </c>
      <c r="B146" s="67">
        <v>0</v>
      </c>
      <c r="C146" s="62">
        <v>0.2</v>
      </c>
      <c r="D146" s="66">
        <v>0</v>
      </c>
      <c r="E146" s="62">
        <v>0.1</v>
      </c>
      <c r="F146" s="66">
        <v>0.1</v>
      </c>
      <c r="G146" s="62">
        <v>0.1</v>
      </c>
      <c r="H146" s="62">
        <v>0.1</v>
      </c>
      <c r="I146" s="62">
        <v>0.2</v>
      </c>
      <c r="J146" s="62">
        <v>0.1</v>
      </c>
      <c r="K146" s="62">
        <v>0.1</v>
      </c>
      <c r="L146" s="62">
        <v>0.1</v>
      </c>
      <c r="M146" s="62">
        <v>0.1</v>
      </c>
      <c r="N146" s="62">
        <v>1.5</v>
      </c>
      <c r="O146" s="62">
        <v>1.8</v>
      </c>
      <c r="P146" s="62">
        <v>1.4</v>
      </c>
    </row>
    <row r="147" spans="1:16" x14ac:dyDescent="0.25">
      <c r="A147" s="65" t="s">
        <v>162</v>
      </c>
      <c r="B147" s="81">
        <v>0</v>
      </c>
      <c r="C147" s="80">
        <v>0</v>
      </c>
      <c r="D147" s="80">
        <v>0.1</v>
      </c>
      <c r="E147" s="80">
        <v>0</v>
      </c>
      <c r="F147" s="80">
        <v>0.1</v>
      </c>
      <c r="G147" s="80">
        <v>0</v>
      </c>
      <c r="H147" s="51">
        <v>0</v>
      </c>
      <c r="I147" s="51">
        <v>0</v>
      </c>
      <c r="J147" s="51">
        <v>0</v>
      </c>
      <c r="K147" s="51">
        <v>0</v>
      </c>
      <c r="L147" s="51">
        <v>0</v>
      </c>
      <c r="M147" s="51">
        <v>0</v>
      </c>
      <c r="N147" s="51">
        <v>0</v>
      </c>
      <c r="O147" s="51">
        <v>0</v>
      </c>
      <c r="P147" s="51">
        <v>0</v>
      </c>
    </row>
    <row r="148" spans="1:16" x14ac:dyDescent="0.25">
      <c r="A148" s="31" t="s">
        <v>145</v>
      </c>
      <c r="B148" s="24">
        <v>25.4</v>
      </c>
      <c r="C148" s="25">
        <v>26.5</v>
      </c>
      <c r="D148" s="25">
        <v>27</v>
      </c>
      <c r="E148" s="25">
        <v>27.5</v>
      </c>
      <c r="F148" s="25">
        <v>27.7</v>
      </c>
      <c r="G148" s="25">
        <v>63.5</v>
      </c>
      <c r="H148" s="26">
        <v>75.2</v>
      </c>
      <c r="I148" s="26">
        <v>68.8</v>
      </c>
      <c r="J148" s="26">
        <v>79.400000000000006</v>
      </c>
      <c r="K148" s="26">
        <v>76.2</v>
      </c>
      <c r="L148" s="26">
        <v>76.599999999999994</v>
      </c>
      <c r="M148" s="26">
        <v>79.2</v>
      </c>
      <c r="N148" s="26">
        <v>83.5</v>
      </c>
      <c r="O148" s="26">
        <v>80.7</v>
      </c>
      <c r="P148" s="26">
        <v>82.3</v>
      </c>
    </row>
    <row r="149" spans="1:16" x14ac:dyDescent="0.25">
      <c r="A149" s="77" t="s">
        <v>146</v>
      </c>
      <c r="B149" s="96">
        <v>0.7</v>
      </c>
      <c r="C149" s="59">
        <v>0.9</v>
      </c>
      <c r="D149" s="58">
        <v>0.9</v>
      </c>
      <c r="E149" s="59">
        <v>0.9</v>
      </c>
      <c r="F149" s="58">
        <v>0.9</v>
      </c>
      <c r="G149" s="59">
        <v>1.3</v>
      </c>
      <c r="H149" s="59">
        <v>1.4</v>
      </c>
      <c r="I149" s="59">
        <v>1.2</v>
      </c>
      <c r="J149" s="59">
        <v>1.4</v>
      </c>
      <c r="K149" s="59">
        <v>1.4</v>
      </c>
      <c r="L149" s="59">
        <v>1.6</v>
      </c>
      <c r="M149" s="59">
        <v>1.7</v>
      </c>
      <c r="N149" s="59">
        <v>1.8</v>
      </c>
      <c r="O149" s="59">
        <v>1.6</v>
      </c>
      <c r="P149" s="59">
        <v>1.7</v>
      </c>
    </row>
    <row r="150" spans="1:16" x14ac:dyDescent="0.25">
      <c r="A150" s="65" t="s">
        <v>147</v>
      </c>
      <c r="B150" s="67">
        <v>4.9000000000000004</v>
      </c>
      <c r="C150" s="62">
        <v>5.0999999999999996</v>
      </c>
      <c r="D150" s="66">
        <v>5.0999999999999996</v>
      </c>
      <c r="E150" s="62">
        <v>4.4000000000000004</v>
      </c>
      <c r="F150" s="66">
        <v>5.7</v>
      </c>
      <c r="G150" s="62">
        <v>7.1</v>
      </c>
      <c r="H150" s="62">
        <v>7.2</v>
      </c>
      <c r="I150" s="62">
        <v>8.1999999999999993</v>
      </c>
      <c r="J150" s="62">
        <v>9</v>
      </c>
      <c r="K150" s="62">
        <v>9.1999999999999993</v>
      </c>
      <c r="L150" s="62">
        <v>11.1</v>
      </c>
      <c r="M150" s="62">
        <v>9.6999999999999993</v>
      </c>
      <c r="N150" s="62">
        <v>10.3</v>
      </c>
      <c r="O150" s="62">
        <v>10.7</v>
      </c>
      <c r="P150" s="62">
        <v>10.7</v>
      </c>
    </row>
    <row r="151" spans="1:16" x14ac:dyDescent="0.25">
      <c r="A151" s="65" t="s">
        <v>165</v>
      </c>
      <c r="B151" s="67">
        <v>3</v>
      </c>
      <c r="C151" s="62">
        <v>3.1</v>
      </c>
      <c r="D151" s="66">
        <v>3.1</v>
      </c>
      <c r="E151" s="62">
        <v>2.6</v>
      </c>
      <c r="F151" s="66">
        <v>3.8</v>
      </c>
      <c r="G151" s="62">
        <v>5.8</v>
      </c>
      <c r="H151" s="62">
        <v>3.6</v>
      </c>
      <c r="I151" s="62">
        <v>3.9</v>
      </c>
      <c r="J151" s="62">
        <v>4.0999999999999996</v>
      </c>
      <c r="K151" s="62">
        <v>4.2</v>
      </c>
      <c r="L151" s="62">
        <v>4.3</v>
      </c>
      <c r="M151" s="62">
        <v>1.3</v>
      </c>
      <c r="N151" s="62">
        <v>4.4000000000000004</v>
      </c>
      <c r="O151" s="62">
        <v>4.4000000000000004</v>
      </c>
      <c r="P151" s="62">
        <v>4.5</v>
      </c>
    </row>
    <row r="152" spans="1:16" x14ac:dyDescent="0.25">
      <c r="A152" s="65" t="s">
        <v>148</v>
      </c>
      <c r="B152" s="67">
        <v>0.4</v>
      </c>
      <c r="C152" s="62">
        <v>0.4</v>
      </c>
      <c r="D152" s="66">
        <v>0.4</v>
      </c>
      <c r="E152" s="62">
        <v>0.4</v>
      </c>
      <c r="F152" s="66">
        <v>0.4</v>
      </c>
      <c r="G152" s="62">
        <v>0.6</v>
      </c>
      <c r="H152" s="62">
        <v>0.4</v>
      </c>
      <c r="I152" s="62">
        <v>0.4</v>
      </c>
      <c r="J152" s="62">
        <v>0.4</v>
      </c>
      <c r="K152" s="62">
        <v>0.4</v>
      </c>
      <c r="L152" s="62">
        <v>0.4</v>
      </c>
      <c r="M152" s="62">
        <v>0.4</v>
      </c>
      <c r="N152" s="62">
        <v>0.4</v>
      </c>
      <c r="O152" s="62">
        <v>0.4</v>
      </c>
      <c r="P152" s="62">
        <v>0.4</v>
      </c>
    </row>
    <row r="153" spans="1:16" x14ac:dyDescent="0.25">
      <c r="A153" s="65" t="s">
        <v>170</v>
      </c>
      <c r="B153" s="81">
        <v>0.9</v>
      </c>
      <c r="C153" s="80">
        <v>1.3</v>
      </c>
      <c r="D153" s="80">
        <v>1.1000000000000001</v>
      </c>
      <c r="E153" s="80">
        <v>1</v>
      </c>
      <c r="F153" s="80">
        <v>1.1000000000000001</v>
      </c>
      <c r="G153" s="80">
        <v>1.3</v>
      </c>
      <c r="H153" s="51">
        <v>1.1000000000000001</v>
      </c>
      <c r="I153" s="51">
        <v>1.2</v>
      </c>
      <c r="J153" s="51">
        <v>1.3</v>
      </c>
      <c r="K153" s="51">
        <v>1.4</v>
      </c>
      <c r="L153" s="51">
        <v>1.4</v>
      </c>
      <c r="M153" s="51">
        <v>1.6</v>
      </c>
      <c r="N153" s="51">
        <v>1.5</v>
      </c>
      <c r="O153" s="51">
        <v>1.4</v>
      </c>
      <c r="P153" s="51">
        <v>1.3</v>
      </c>
    </row>
    <row r="154" spans="1:16" x14ac:dyDescent="0.25">
      <c r="A154" s="31" t="s">
        <v>149</v>
      </c>
      <c r="B154" s="24">
        <v>10</v>
      </c>
      <c r="C154" s="25">
        <v>10.8</v>
      </c>
      <c r="D154" s="25">
        <v>10.5</v>
      </c>
      <c r="E154" s="25">
        <v>9.3000000000000007</v>
      </c>
      <c r="F154" s="25">
        <v>11.9</v>
      </c>
      <c r="G154" s="25">
        <v>16.100000000000001</v>
      </c>
      <c r="H154" s="26">
        <v>13.7</v>
      </c>
      <c r="I154" s="26">
        <v>14.8</v>
      </c>
      <c r="J154" s="26">
        <v>16.3</v>
      </c>
      <c r="K154" s="26">
        <v>16.600000000000001</v>
      </c>
      <c r="L154" s="26">
        <v>18.8</v>
      </c>
      <c r="M154" s="26">
        <v>14.7</v>
      </c>
      <c r="N154" s="26">
        <v>18.399999999999999</v>
      </c>
      <c r="O154" s="26">
        <v>18.5</v>
      </c>
      <c r="P154" s="26">
        <v>18.600000000000001</v>
      </c>
    </row>
    <row r="155" spans="1:16" x14ac:dyDescent="0.25">
      <c r="A155" s="77" t="s">
        <v>166</v>
      </c>
      <c r="B155" s="96">
        <v>4.2</v>
      </c>
      <c r="C155" s="59">
        <v>4.3</v>
      </c>
      <c r="D155" s="58">
        <v>4.4000000000000004</v>
      </c>
      <c r="E155" s="59">
        <v>4.5</v>
      </c>
      <c r="F155" s="58">
        <v>4.5999999999999996</v>
      </c>
      <c r="G155" s="59">
        <v>4.7</v>
      </c>
      <c r="H155" s="59">
        <v>4.7</v>
      </c>
      <c r="I155" s="59">
        <v>4.9000000000000004</v>
      </c>
      <c r="J155" s="59">
        <v>7.9</v>
      </c>
      <c r="K155" s="59">
        <v>7.9</v>
      </c>
      <c r="L155" s="59">
        <v>16.8</v>
      </c>
      <c r="M155" s="59">
        <v>17.600000000000001</v>
      </c>
      <c r="N155" s="59">
        <v>17.899999999999999</v>
      </c>
      <c r="O155" s="59">
        <v>27.9</v>
      </c>
      <c r="P155" s="59">
        <v>17.100000000000001</v>
      </c>
    </row>
    <row r="156" spans="1:16" x14ac:dyDescent="0.25">
      <c r="A156" s="65" t="s">
        <v>150</v>
      </c>
      <c r="B156" s="67">
        <v>4</v>
      </c>
      <c r="C156" s="62">
        <v>4.0999999999999996</v>
      </c>
      <c r="D156" s="66">
        <v>4.2</v>
      </c>
      <c r="E156" s="62">
        <v>4.2</v>
      </c>
      <c r="F156" s="66">
        <v>4.3</v>
      </c>
      <c r="G156" s="62">
        <v>4.4000000000000004</v>
      </c>
      <c r="H156" s="62">
        <v>4.5</v>
      </c>
      <c r="I156" s="62">
        <v>4.5999999999999996</v>
      </c>
      <c r="J156" s="62">
        <v>7.9</v>
      </c>
      <c r="K156" s="62">
        <v>7.9</v>
      </c>
      <c r="L156" s="62">
        <v>16.8</v>
      </c>
      <c r="M156" s="62">
        <v>17.600000000000001</v>
      </c>
      <c r="N156" s="62">
        <v>17.899999999999999</v>
      </c>
      <c r="O156" s="62">
        <v>27.9</v>
      </c>
      <c r="P156" s="62">
        <v>17.100000000000001</v>
      </c>
    </row>
    <row r="157" spans="1:16" x14ac:dyDescent="0.25">
      <c r="A157" s="65" t="s">
        <v>167</v>
      </c>
      <c r="B157" s="67">
        <v>24</v>
      </c>
      <c r="C157" s="62">
        <v>25.1</v>
      </c>
      <c r="D157" s="66">
        <v>26.4</v>
      </c>
      <c r="E157" s="62">
        <v>27.6</v>
      </c>
      <c r="F157" s="66">
        <v>26.4</v>
      </c>
      <c r="G157" s="62">
        <v>39.700000000000003</v>
      </c>
      <c r="H157" s="62">
        <v>39.299999999999997</v>
      </c>
      <c r="I157" s="62">
        <v>39</v>
      </c>
      <c r="J157" s="62">
        <v>31.3</v>
      </c>
      <c r="K157" s="62">
        <v>34</v>
      </c>
      <c r="L157" s="62">
        <v>33.6</v>
      </c>
      <c r="M157" s="62">
        <v>33.299999999999997</v>
      </c>
      <c r="N157" s="62">
        <v>37.700000000000003</v>
      </c>
      <c r="O157" s="62">
        <v>43.6</v>
      </c>
      <c r="P157" s="62">
        <v>44.9</v>
      </c>
    </row>
    <row r="158" spans="1:16" x14ac:dyDescent="0.25">
      <c r="A158" s="65" t="s">
        <v>171</v>
      </c>
      <c r="B158" s="67">
        <v>47.7</v>
      </c>
      <c r="C158" s="62">
        <v>47.9</v>
      </c>
      <c r="D158" s="66">
        <v>64</v>
      </c>
      <c r="E158" s="62">
        <v>57.4</v>
      </c>
      <c r="F158" s="66">
        <v>61.4</v>
      </c>
      <c r="G158" s="62">
        <v>53.7</v>
      </c>
      <c r="H158" s="62">
        <v>71.599999999999994</v>
      </c>
      <c r="I158" s="62">
        <v>74.8</v>
      </c>
      <c r="J158" s="62">
        <v>71</v>
      </c>
      <c r="K158" s="62">
        <v>78.599999999999994</v>
      </c>
      <c r="L158" s="62">
        <v>76.7</v>
      </c>
      <c r="M158" s="62">
        <v>98.5</v>
      </c>
      <c r="N158" s="62">
        <v>95.5</v>
      </c>
      <c r="O158" s="62">
        <v>99.6</v>
      </c>
      <c r="P158" s="62">
        <v>104.4</v>
      </c>
    </row>
    <row r="159" spans="1:16" x14ac:dyDescent="0.25">
      <c r="A159" s="65" t="s">
        <v>168</v>
      </c>
      <c r="B159" s="81">
        <v>11.5</v>
      </c>
      <c r="C159" s="80">
        <v>11.9</v>
      </c>
      <c r="D159" s="80">
        <v>12.5</v>
      </c>
      <c r="E159" s="80">
        <v>19</v>
      </c>
      <c r="F159" s="80">
        <v>13.2</v>
      </c>
      <c r="G159" s="80">
        <v>13.4</v>
      </c>
      <c r="H159" s="51">
        <v>13.4</v>
      </c>
      <c r="I159" s="51">
        <v>14</v>
      </c>
      <c r="J159" s="51">
        <v>16.100000000000001</v>
      </c>
      <c r="K159" s="51">
        <v>17</v>
      </c>
      <c r="L159" s="51">
        <v>21.1</v>
      </c>
      <c r="M159" s="51">
        <v>34.9</v>
      </c>
      <c r="N159" s="51">
        <v>23.1</v>
      </c>
      <c r="O159" s="51">
        <v>29.7</v>
      </c>
      <c r="P159" s="51">
        <v>26.2</v>
      </c>
    </row>
    <row r="160" spans="1:16" x14ac:dyDescent="0.25">
      <c r="A160" s="31" t="s">
        <v>152</v>
      </c>
      <c r="B160" s="24">
        <v>91.5</v>
      </c>
      <c r="C160" s="25">
        <v>93.3</v>
      </c>
      <c r="D160" s="25">
        <v>111.5</v>
      </c>
      <c r="E160" s="25">
        <v>112.6</v>
      </c>
      <c r="F160" s="25">
        <v>109.9</v>
      </c>
      <c r="G160" s="25">
        <v>116</v>
      </c>
      <c r="H160" s="26">
        <v>133.5</v>
      </c>
      <c r="I160" s="26">
        <v>137.4</v>
      </c>
      <c r="J160" s="26">
        <v>134.30000000000001</v>
      </c>
      <c r="K160" s="26">
        <v>145.4</v>
      </c>
      <c r="L160" s="26">
        <v>164.9</v>
      </c>
      <c r="M160" s="26">
        <v>201.9</v>
      </c>
      <c r="N160" s="26">
        <v>192.1</v>
      </c>
      <c r="O160" s="26">
        <v>228.7</v>
      </c>
      <c r="P160" s="26">
        <v>209.8</v>
      </c>
    </row>
    <row r="161" spans="1:17" x14ac:dyDescent="0.25">
      <c r="A161" s="77" t="s">
        <v>163</v>
      </c>
      <c r="B161" s="96">
        <v>115.5</v>
      </c>
      <c r="C161" s="59">
        <v>118.1</v>
      </c>
      <c r="D161" s="58">
        <v>123.4</v>
      </c>
      <c r="E161" s="59">
        <v>125.2</v>
      </c>
      <c r="F161" s="58">
        <v>135.69999999999999</v>
      </c>
      <c r="G161" s="59">
        <v>151.5</v>
      </c>
      <c r="H161" s="59">
        <v>140.19999999999999</v>
      </c>
      <c r="I161" s="59">
        <v>146.4</v>
      </c>
      <c r="J161" s="59">
        <v>147.30000000000001</v>
      </c>
      <c r="K161" s="59">
        <v>150.5</v>
      </c>
      <c r="L161" s="59">
        <v>152.6</v>
      </c>
      <c r="M161" s="59">
        <v>157.80000000000001</v>
      </c>
      <c r="N161" s="59">
        <v>177</v>
      </c>
      <c r="O161" s="59">
        <v>191.7</v>
      </c>
      <c r="P161" s="59">
        <v>194.8</v>
      </c>
    </row>
    <row r="162" spans="1:17" x14ac:dyDescent="0.25">
      <c r="A162" s="65" t="s">
        <v>153</v>
      </c>
      <c r="B162" s="67">
        <v>0.6</v>
      </c>
      <c r="C162" s="62">
        <v>0.7</v>
      </c>
      <c r="D162" s="66">
        <v>0.8</v>
      </c>
      <c r="E162" s="62">
        <v>0.9</v>
      </c>
      <c r="F162" s="66">
        <v>0.7</v>
      </c>
      <c r="G162" s="62">
        <v>1.4</v>
      </c>
      <c r="H162" s="62">
        <v>1.4</v>
      </c>
      <c r="I162" s="62">
        <v>1.5</v>
      </c>
      <c r="J162" s="62">
        <v>1.6</v>
      </c>
      <c r="K162" s="62">
        <v>2</v>
      </c>
      <c r="L162" s="62">
        <v>2.2999999999999998</v>
      </c>
      <c r="M162" s="62">
        <v>2.2999999999999998</v>
      </c>
      <c r="N162" s="62">
        <v>2.5</v>
      </c>
      <c r="O162" s="62">
        <v>2.7</v>
      </c>
      <c r="P162" s="62">
        <v>2.8</v>
      </c>
    </row>
    <row r="163" spans="1:17" x14ac:dyDescent="0.25">
      <c r="A163" s="65" t="s">
        <v>154</v>
      </c>
      <c r="B163" s="67">
        <v>32.4</v>
      </c>
      <c r="C163" s="62">
        <v>32.1</v>
      </c>
      <c r="D163" s="66">
        <v>34.700000000000003</v>
      </c>
      <c r="E163" s="62">
        <v>36.200000000000003</v>
      </c>
      <c r="F163" s="66">
        <v>37.5</v>
      </c>
      <c r="G163" s="62">
        <v>8.5</v>
      </c>
      <c r="H163" s="62">
        <v>0.3</v>
      </c>
      <c r="I163" s="62">
        <v>0.8</v>
      </c>
      <c r="J163" s="62">
        <v>2.9</v>
      </c>
      <c r="K163" s="62">
        <v>9.1999999999999993</v>
      </c>
      <c r="L163" s="62">
        <v>9.9</v>
      </c>
      <c r="M163" s="62">
        <v>12.9</v>
      </c>
      <c r="N163" s="62">
        <v>15.3</v>
      </c>
      <c r="O163" s="62">
        <v>19.100000000000001</v>
      </c>
      <c r="P163" s="62">
        <v>20.9</v>
      </c>
    </row>
    <row r="164" spans="1:17" x14ac:dyDescent="0.25">
      <c r="A164" s="65" t="s">
        <v>156</v>
      </c>
      <c r="B164" s="67">
        <v>24.4</v>
      </c>
      <c r="C164" s="62">
        <v>25.4</v>
      </c>
      <c r="D164" s="66">
        <v>30.6</v>
      </c>
      <c r="E164" s="62">
        <v>26.3</v>
      </c>
      <c r="F164" s="66">
        <v>27.4</v>
      </c>
      <c r="G164" s="62">
        <v>29.3</v>
      </c>
      <c r="H164" s="62">
        <v>32.4</v>
      </c>
      <c r="I164" s="62">
        <v>33.6</v>
      </c>
      <c r="J164" s="62">
        <v>35.799999999999997</v>
      </c>
      <c r="K164" s="62">
        <v>36.700000000000003</v>
      </c>
      <c r="L164" s="62">
        <v>40</v>
      </c>
      <c r="M164" s="62">
        <v>40.799999999999997</v>
      </c>
      <c r="N164" s="62">
        <v>45.7</v>
      </c>
      <c r="O164" s="62">
        <v>54</v>
      </c>
      <c r="P164" s="62">
        <v>51</v>
      </c>
    </row>
    <row r="165" spans="1:17" x14ac:dyDescent="0.25">
      <c r="A165" s="65" t="s">
        <v>157</v>
      </c>
      <c r="B165" s="81">
        <v>0</v>
      </c>
      <c r="C165" s="80">
        <v>0</v>
      </c>
      <c r="D165" s="80">
        <v>0</v>
      </c>
      <c r="E165" s="80">
        <v>0.1</v>
      </c>
      <c r="F165" s="80">
        <v>0</v>
      </c>
      <c r="G165" s="80">
        <v>0.1</v>
      </c>
      <c r="H165" s="51">
        <v>0.1</v>
      </c>
      <c r="I165" s="51">
        <v>0.1</v>
      </c>
      <c r="J165" s="51">
        <v>0.4</v>
      </c>
      <c r="K165" s="51">
        <v>0.4</v>
      </c>
      <c r="L165" s="51">
        <v>0.4</v>
      </c>
      <c r="M165" s="51">
        <v>0.4</v>
      </c>
      <c r="N165" s="51">
        <v>0.4</v>
      </c>
      <c r="O165" s="51">
        <v>0.4</v>
      </c>
      <c r="P165" s="51">
        <v>0.4</v>
      </c>
    </row>
    <row r="166" spans="1:17" x14ac:dyDescent="0.25">
      <c r="A166" s="31" t="s">
        <v>158</v>
      </c>
      <c r="B166" s="24">
        <v>172.9</v>
      </c>
      <c r="C166" s="25">
        <v>176.4</v>
      </c>
      <c r="D166" s="25">
        <v>189.5</v>
      </c>
      <c r="E166" s="25">
        <v>188.7</v>
      </c>
      <c r="F166" s="25">
        <v>201.4</v>
      </c>
      <c r="G166" s="25">
        <v>190.7</v>
      </c>
      <c r="H166" s="26">
        <v>174.4</v>
      </c>
      <c r="I166" s="26">
        <v>182.4</v>
      </c>
      <c r="J166" s="26">
        <v>187.9</v>
      </c>
      <c r="K166" s="26">
        <v>198.8</v>
      </c>
      <c r="L166" s="26">
        <v>205.2</v>
      </c>
      <c r="M166" s="26">
        <v>214.2</v>
      </c>
      <c r="N166" s="26">
        <v>240.9</v>
      </c>
      <c r="O166" s="26">
        <v>267.89999999999998</v>
      </c>
      <c r="P166" s="26">
        <v>269.89999999999998</v>
      </c>
      <c r="Q166" s="32"/>
    </row>
    <row r="167" spans="1:17" x14ac:dyDescent="0.25">
      <c r="A167" s="43" t="s">
        <v>108</v>
      </c>
      <c r="B167" s="82">
        <v>379.2</v>
      </c>
      <c r="C167" s="82">
        <v>385.2</v>
      </c>
      <c r="D167" s="82">
        <v>413</v>
      </c>
      <c r="E167" s="82">
        <v>413.5</v>
      </c>
      <c r="F167" s="82">
        <v>407.4</v>
      </c>
      <c r="G167" s="82">
        <v>458.5</v>
      </c>
      <c r="H167" s="82">
        <v>468.2</v>
      </c>
      <c r="I167" s="82">
        <v>492.9</v>
      </c>
      <c r="J167" s="82">
        <v>511.6</v>
      </c>
      <c r="K167" s="82">
        <v>534.4</v>
      </c>
      <c r="L167" s="82">
        <v>592</v>
      </c>
      <c r="M167" s="82">
        <v>625</v>
      </c>
      <c r="N167" s="82">
        <v>648.4</v>
      </c>
      <c r="O167" s="82">
        <v>736.9</v>
      </c>
      <c r="P167" s="82">
        <v>705.1</v>
      </c>
      <c r="Q167" s="32"/>
    </row>
    <row r="168" spans="1:17" x14ac:dyDescent="0.25">
      <c r="A168" s="237"/>
      <c r="B168" s="238"/>
      <c r="C168" s="238"/>
      <c r="D168" s="238"/>
      <c r="E168" s="238"/>
      <c r="F168" s="238"/>
      <c r="G168" s="238"/>
      <c r="H168" s="238"/>
      <c r="I168" s="238"/>
      <c r="J168" s="238"/>
      <c r="K168" s="238"/>
      <c r="L168" s="238"/>
      <c r="M168" s="238"/>
      <c r="N168" s="238"/>
      <c r="O168" s="238"/>
      <c r="P168" s="240"/>
      <c r="Q168" s="191"/>
    </row>
    <row r="169" spans="1:17" x14ac:dyDescent="0.25">
      <c r="A169" s="243"/>
      <c r="B169" s="239"/>
      <c r="C169" s="239"/>
      <c r="D169" s="239"/>
      <c r="E169" s="239"/>
      <c r="F169" s="239"/>
      <c r="G169" s="239"/>
      <c r="H169" s="239"/>
      <c r="I169" s="239"/>
      <c r="J169" s="239"/>
      <c r="K169" s="239"/>
      <c r="L169" s="239"/>
      <c r="M169" s="239"/>
      <c r="N169" s="239"/>
      <c r="O169" s="239"/>
      <c r="P169" s="244"/>
      <c r="Q169" s="191"/>
    </row>
    <row r="170" spans="1:17" ht="20.100000000000001" customHeight="1" x14ac:dyDescent="0.25">
      <c r="A170" s="218" t="s">
        <v>111</v>
      </c>
      <c r="B170" s="230" t="s">
        <v>33</v>
      </c>
      <c r="C170" s="231"/>
      <c r="D170" s="231"/>
      <c r="E170" s="231"/>
      <c r="F170" s="231"/>
      <c r="G170" s="231"/>
      <c r="H170" s="231"/>
      <c r="I170" s="231"/>
      <c r="J170" s="231"/>
      <c r="K170" s="231"/>
      <c r="L170" s="231"/>
      <c r="M170" s="231"/>
      <c r="N170" s="231"/>
      <c r="O170" s="231"/>
      <c r="P170" s="232"/>
    </row>
    <row r="171" spans="1:17" ht="20.100000000000001" customHeight="1" x14ac:dyDescent="0.25">
      <c r="A171" s="219"/>
      <c r="B171" s="42">
        <v>2010</v>
      </c>
      <c r="C171" s="42">
        <v>2011</v>
      </c>
      <c r="D171" s="42">
        <v>2012</v>
      </c>
      <c r="E171" s="42">
        <v>2013</v>
      </c>
      <c r="F171" s="42">
        <v>2014</v>
      </c>
      <c r="G171" s="42">
        <v>2015</v>
      </c>
      <c r="H171" s="42">
        <v>2016</v>
      </c>
      <c r="I171" s="42">
        <v>2017</v>
      </c>
      <c r="J171" s="42">
        <v>2018</v>
      </c>
      <c r="K171" s="42">
        <v>2019</v>
      </c>
      <c r="L171" s="42">
        <v>2020</v>
      </c>
      <c r="M171" s="42">
        <v>2021</v>
      </c>
      <c r="N171" s="42">
        <v>2022</v>
      </c>
      <c r="O171" s="42">
        <v>2023</v>
      </c>
      <c r="P171" s="131" t="s">
        <v>10</v>
      </c>
    </row>
    <row r="172" spans="1:17" x14ac:dyDescent="0.25">
      <c r="A172" s="31" t="s">
        <v>120</v>
      </c>
      <c r="B172" s="25">
        <v>10627.9</v>
      </c>
      <c r="C172" s="26">
        <v>11162.4</v>
      </c>
      <c r="D172" s="26">
        <v>11573.4</v>
      </c>
      <c r="E172" s="26">
        <v>12149.3</v>
      </c>
      <c r="F172" s="25">
        <v>12494.6</v>
      </c>
      <c r="G172" s="25">
        <v>13210.3</v>
      </c>
      <c r="H172" s="25">
        <v>13587.2</v>
      </c>
      <c r="I172" s="25">
        <v>14207.8</v>
      </c>
      <c r="J172" s="25">
        <v>16234.9</v>
      </c>
      <c r="K172" s="25">
        <v>15022.8</v>
      </c>
      <c r="L172" s="25">
        <v>15896.5</v>
      </c>
      <c r="M172" s="25">
        <v>16930.3</v>
      </c>
      <c r="N172" s="25">
        <v>18436.5</v>
      </c>
      <c r="O172" s="25">
        <v>20268.8</v>
      </c>
      <c r="P172" s="25">
        <v>21458.1</v>
      </c>
    </row>
    <row r="173" spans="1:17" x14ac:dyDescent="0.25">
      <c r="A173" s="31" t="s">
        <v>121</v>
      </c>
      <c r="B173" s="25">
        <v>0</v>
      </c>
      <c r="C173" s="26">
        <v>0</v>
      </c>
      <c r="D173" s="26">
        <v>0</v>
      </c>
      <c r="E173" s="26">
        <v>0</v>
      </c>
      <c r="F173" s="25">
        <v>0</v>
      </c>
      <c r="G173" s="25">
        <v>0</v>
      </c>
      <c r="H173" s="25">
        <v>0</v>
      </c>
      <c r="I173" s="25">
        <v>0</v>
      </c>
      <c r="J173" s="25">
        <v>0</v>
      </c>
      <c r="K173" s="25">
        <v>0</v>
      </c>
      <c r="L173" s="25">
        <v>0</v>
      </c>
      <c r="M173" s="25">
        <v>0</v>
      </c>
      <c r="N173" s="25">
        <v>0</v>
      </c>
      <c r="O173" s="25">
        <v>0</v>
      </c>
      <c r="P173" s="25">
        <v>0</v>
      </c>
    </row>
    <row r="174" spans="1:17" x14ac:dyDescent="0.25">
      <c r="A174" s="31" t="s">
        <v>126</v>
      </c>
      <c r="B174" s="24">
        <v>114.2</v>
      </c>
      <c r="C174" s="25">
        <v>117.9</v>
      </c>
      <c r="D174" s="25">
        <v>119.6</v>
      </c>
      <c r="E174" s="25">
        <v>136.9</v>
      </c>
      <c r="F174" s="25">
        <v>163.5</v>
      </c>
      <c r="G174" s="25">
        <v>167.4</v>
      </c>
      <c r="H174" s="26">
        <v>185.5</v>
      </c>
      <c r="I174" s="26">
        <v>182</v>
      </c>
      <c r="J174" s="26">
        <v>211.6</v>
      </c>
      <c r="K174" s="26">
        <v>259.10000000000002</v>
      </c>
      <c r="L174" s="26">
        <v>242.2</v>
      </c>
      <c r="M174" s="26">
        <v>274</v>
      </c>
      <c r="N174" s="26">
        <v>278</v>
      </c>
      <c r="O174" s="26">
        <v>283</v>
      </c>
      <c r="P174" s="26">
        <v>289</v>
      </c>
    </row>
    <row r="175" spans="1:17" x14ac:dyDescent="0.25">
      <c r="A175" s="31" t="s">
        <v>133</v>
      </c>
      <c r="B175" s="24">
        <v>10376.799999999999</v>
      </c>
      <c r="C175" s="25">
        <v>11449</v>
      </c>
      <c r="D175" s="25">
        <v>10819.9</v>
      </c>
      <c r="E175" s="25">
        <v>11153.3</v>
      </c>
      <c r="F175" s="25">
        <v>11793.3</v>
      </c>
      <c r="G175" s="25">
        <v>15088.8</v>
      </c>
      <c r="H175" s="26">
        <v>15610.8</v>
      </c>
      <c r="I175" s="26">
        <v>15260.7</v>
      </c>
      <c r="J175" s="26">
        <v>16241.9</v>
      </c>
      <c r="K175" s="26">
        <v>16997.099999999999</v>
      </c>
      <c r="L175" s="26">
        <v>19551.5</v>
      </c>
      <c r="M175" s="26">
        <v>19167.2</v>
      </c>
      <c r="N175" s="26">
        <v>18954.099999999999</v>
      </c>
      <c r="O175" s="26">
        <v>21014.3</v>
      </c>
      <c r="P175" s="26">
        <v>21895.3</v>
      </c>
    </row>
    <row r="176" spans="1:17" x14ac:dyDescent="0.25">
      <c r="A176" s="31" t="s">
        <v>139</v>
      </c>
      <c r="B176" s="24">
        <v>2005.5</v>
      </c>
      <c r="C176" s="25">
        <v>2462.1999999999998</v>
      </c>
      <c r="D176" s="25">
        <v>2787</v>
      </c>
      <c r="E176" s="25">
        <v>2996.6</v>
      </c>
      <c r="F176" s="25">
        <v>2950.1</v>
      </c>
      <c r="G176" s="25">
        <v>3128.6</v>
      </c>
      <c r="H176" s="26">
        <v>2972</v>
      </c>
      <c r="I176" s="26">
        <v>3317.2</v>
      </c>
      <c r="J176" s="26">
        <v>3355.1</v>
      </c>
      <c r="K176" s="26">
        <v>3491.3</v>
      </c>
      <c r="L176" s="26">
        <v>3563.8</v>
      </c>
      <c r="M176" s="26">
        <v>3652.1</v>
      </c>
      <c r="N176" s="26">
        <v>3812.1</v>
      </c>
      <c r="O176" s="26">
        <v>4174.8</v>
      </c>
      <c r="P176" s="26">
        <v>3702</v>
      </c>
    </row>
    <row r="177" spans="1:16" x14ac:dyDescent="0.25">
      <c r="A177" s="31" t="s">
        <v>143</v>
      </c>
      <c r="B177" s="24">
        <v>692.4</v>
      </c>
      <c r="C177" s="25">
        <v>698</v>
      </c>
      <c r="D177" s="25">
        <v>776.2</v>
      </c>
      <c r="E177" s="25">
        <v>686.9</v>
      </c>
      <c r="F177" s="25">
        <v>589.4</v>
      </c>
      <c r="G177" s="25">
        <v>525.4</v>
      </c>
      <c r="H177" s="26">
        <v>588.5</v>
      </c>
      <c r="I177" s="26">
        <v>585.1</v>
      </c>
      <c r="J177" s="26">
        <v>764.3</v>
      </c>
      <c r="K177" s="26">
        <v>887.1</v>
      </c>
      <c r="L177" s="26">
        <v>999.7</v>
      </c>
      <c r="M177" s="26">
        <v>1032.8</v>
      </c>
      <c r="N177" s="26">
        <v>1121.3</v>
      </c>
      <c r="O177" s="26">
        <v>1350</v>
      </c>
      <c r="P177" s="26">
        <v>1362.2</v>
      </c>
    </row>
    <row r="178" spans="1:16" x14ac:dyDescent="0.25">
      <c r="A178" s="31" t="s">
        <v>145</v>
      </c>
      <c r="B178" s="24">
        <v>641</v>
      </c>
      <c r="C178" s="25">
        <v>623.20000000000005</v>
      </c>
      <c r="D178" s="25">
        <v>658.6</v>
      </c>
      <c r="E178" s="25">
        <v>683.7</v>
      </c>
      <c r="F178" s="25">
        <v>656.3</v>
      </c>
      <c r="G178" s="25">
        <v>4138</v>
      </c>
      <c r="H178" s="26">
        <v>4574.6000000000004</v>
      </c>
      <c r="I178" s="26">
        <v>4733.1000000000004</v>
      </c>
      <c r="J178" s="26">
        <v>4989.5</v>
      </c>
      <c r="K178" s="26">
        <v>4622.8999999999996</v>
      </c>
      <c r="L178" s="26">
        <v>5658.2</v>
      </c>
      <c r="M178" s="26">
        <v>6212.3</v>
      </c>
      <c r="N178" s="26">
        <v>6865</v>
      </c>
      <c r="O178" s="26">
        <v>7361.1</v>
      </c>
      <c r="P178" s="26">
        <v>7487.7</v>
      </c>
    </row>
    <row r="179" spans="1:16" x14ac:dyDescent="0.25">
      <c r="A179" s="31" t="s">
        <v>149</v>
      </c>
      <c r="B179" s="24">
        <v>2262.1999999999998</v>
      </c>
      <c r="C179" s="25">
        <v>2303.1999999999998</v>
      </c>
      <c r="D179" s="25">
        <v>2333.6999999999998</v>
      </c>
      <c r="E179" s="25">
        <v>2356.5</v>
      </c>
      <c r="F179" s="25">
        <v>2515.1</v>
      </c>
      <c r="G179" s="25">
        <v>2381</v>
      </c>
      <c r="H179" s="26">
        <v>2448.5</v>
      </c>
      <c r="I179" s="26">
        <v>2479.1999999999998</v>
      </c>
      <c r="J179" s="26">
        <v>2518.1</v>
      </c>
      <c r="K179" s="26">
        <v>2559.9</v>
      </c>
      <c r="L179" s="26">
        <v>2547.6</v>
      </c>
      <c r="M179" s="26">
        <v>2614.8000000000002</v>
      </c>
      <c r="N179" s="26">
        <v>2937.8</v>
      </c>
      <c r="O179" s="26">
        <v>3115.5</v>
      </c>
      <c r="P179" s="26">
        <v>3308.5</v>
      </c>
    </row>
    <row r="180" spans="1:16" x14ac:dyDescent="0.25">
      <c r="A180" s="31" t="s">
        <v>152</v>
      </c>
      <c r="B180" s="24">
        <v>20211.7</v>
      </c>
      <c r="C180" s="25">
        <v>21527.599999999999</v>
      </c>
      <c r="D180" s="25">
        <v>22206.1</v>
      </c>
      <c r="E180" s="25">
        <v>22819.9</v>
      </c>
      <c r="F180" s="25">
        <v>23090.400000000001</v>
      </c>
      <c r="G180" s="25">
        <v>23881.9</v>
      </c>
      <c r="H180" s="26">
        <v>24373.1</v>
      </c>
      <c r="I180" s="26">
        <v>25232.400000000001</v>
      </c>
      <c r="J180" s="26">
        <v>25917.3</v>
      </c>
      <c r="K180" s="26">
        <v>26702.5</v>
      </c>
      <c r="L180" s="26">
        <v>27699.1</v>
      </c>
      <c r="M180" s="26">
        <v>28823.9</v>
      </c>
      <c r="N180" s="26">
        <v>31753.599999999999</v>
      </c>
      <c r="O180" s="26">
        <v>34537.300000000003</v>
      </c>
      <c r="P180" s="26">
        <v>35817.599999999999</v>
      </c>
    </row>
    <row r="181" spans="1:16" x14ac:dyDescent="0.25">
      <c r="A181" s="31" t="s">
        <v>158</v>
      </c>
      <c r="B181" s="24">
        <v>10316.799999999999</v>
      </c>
      <c r="C181" s="25">
        <v>10621.6</v>
      </c>
      <c r="D181" s="25">
        <v>11224.8</v>
      </c>
      <c r="E181" s="25">
        <v>12084</v>
      </c>
      <c r="F181" s="25">
        <v>11940.6</v>
      </c>
      <c r="G181" s="25">
        <v>18812.8</v>
      </c>
      <c r="H181" s="26">
        <v>19582</v>
      </c>
      <c r="I181" s="26">
        <v>20461.8</v>
      </c>
      <c r="J181" s="26">
        <v>21131.200000000001</v>
      </c>
      <c r="K181" s="26">
        <v>22486.3</v>
      </c>
      <c r="L181" s="26">
        <v>23180.9</v>
      </c>
      <c r="M181" s="26">
        <v>25148.400000000001</v>
      </c>
      <c r="N181" s="26">
        <v>25766.2</v>
      </c>
      <c r="O181" s="26">
        <v>28116.799999999999</v>
      </c>
      <c r="P181" s="26">
        <v>29676.5</v>
      </c>
    </row>
    <row r="182" spans="1:16" x14ac:dyDescent="0.25">
      <c r="A182" s="43" t="s">
        <v>108</v>
      </c>
      <c r="B182" s="82">
        <v>57248.4</v>
      </c>
      <c r="C182" s="82">
        <v>60965.2</v>
      </c>
      <c r="D182" s="82">
        <v>62499.3</v>
      </c>
      <c r="E182" s="82">
        <v>65067.1</v>
      </c>
      <c r="F182" s="82">
        <v>66193.399999999994</v>
      </c>
      <c r="G182" s="82">
        <v>81334.399999999994</v>
      </c>
      <c r="H182" s="82">
        <v>83922.2</v>
      </c>
      <c r="I182" s="82">
        <v>86459.4</v>
      </c>
      <c r="J182" s="82">
        <v>91363.9</v>
      </c>
      <c r="K182" s="82">
        <v>93028.9</v>
      </c>
      <c r="L182" s="82">
        <v>99339.5</v>
      </c>
      <c r="M182" s="82">
        <v>103856</v>
      </c>
      <c r="N182" s="82">
        <v>109924.6</v>
      </c>
      <c r="O182" s="82">
        <v>120221.5</v>
      </c>
      <c r="P182" s="82">
        <v>124997</v>
      </c>
    </row>
    <row r="183" spans="1:16" x14ac:dyDescent="0.25">
      <c r="A183" s="237"/>
      <c r="B183" s="238"/>
      <c r="C183" s="238"/>
      <c r="D183" s="238"/>
      <c r="E183" s="238"/>
      <c r="F183" s="238"/>
      <c r="G183" s="238"/>
      <c r="H183" s="238"/>
      <c r="I183" s="238"/>
      <c r="J183" s="238"/>
      <c r="K183" s="238"/>
      <c r="L183" s="238"/>
      <c r="M183" s="238"/>
      <c r="N183" s="238"/>
      <c r="O183" s="238"/>
      <c r="P183" s="240"/>
    </row>
    <row r="184" spans="1:16" x14ac:dyDescent="0.25">
      <c r="A184" s="243"/>
      <c r="B184" s="239"/>
      <c r="C184" s="239"/>
      <c r="D184" s="239"/>
      <c r="E184" s="239"/>
      <c r="F184" s="239"/>
      <c r="G184" s="239"/>
      <c r="H184" s="239"/>
      <c r="I184" s="239"/>
      <c r="J184" s="239"/>
      <c r="K184" s="239"/>
      <c r="L184" s="239"/>
      <c r="M184" s="239"/>
      <c r="N184" s="239"/>
      <c r="O184" s="239"/>
      <c r="P184" s="244"/>
    </row>
    <row r="185" spans="1:16" ht="20.100000000000001" customHeight="1" x14ac:dyDescent="0.25">
      <c r="A185" s="218" t="s">
        <v>111</v>
      </c>
      <c r="B185" s="230" t="s">
        <v>34</v>
      </c>
      <c r="C185" s="231"/>
      <c r="D185" s="231"/>
      <c r="E185" s="231"/>
      <c r="F185" s="231"/>
      <c r="G185" s="231"/>
      <c r="H185" s="231"/>
      <c r="I185" s="231"/>
      <c r="J185" s="231"/>
      <c r="K185" s="231"/>
      <c r="L185" s="231"/>
      <c r="M185" s="231"/>
      <c r="N185" s="231"/>
      <c r="O185" s="231"/>
      <c r="P185" s="232"/>
    </row>
    <row r="186" spans="1:16" ht="20.100000000000001" customHeight="1" x14ac:dyDescent="0.25">
      <c r="A186" s="219"/>
      <c r="B186" s="42">
        <v>2010</v>
      </c>
      <c r="C186" s="42">
        <v>2011</v>
      </c>
      <c r="D186" s="42">
        <v>2012</v>
      </c>
      <c r="E186" s="42">
        <v>2013</v>
      </c>
      <c r="F186" s="42">
        <v>2014</v>
      </c>
      <c r="G186" s="42">
        <v>2015</v>
      </c>
      <c r="H186" s="42">
        <v>2016</v>
      </c>
      <c r="I186" s="42">
        <v>2017</v>
      </c>
      <c r="J186" s="42">
        <v>2018</v>
      </c>
      <c r="K186" s="42">
        <v>2019</v>
      </c>
      <c r="L186" s="42">
        <v>2020</v>
      </c>
      <c r="M186" s="42">
        <v>2021</v>
      </c>
      <c r="N186" s="42">
        <v>2022</v>
      </c>
      <c r="O186" s="42">
        <v>2023</v>
      </c>
      <c r="P186" s="131" t="s">
        <v>10</v>
      </c>
    </row>
    <row r="187" spans="1:16" x14ac:dyDescent="0.25">
      <c r="A187" s="31" t="s">
        <v>120</v>
      </c>
      <c r="B187" s="25">
        <v>4704.7</v>
      </c>
      <c r="C187" s="26">
        <v>5131.8</v>
      </c>
      <c r="D187" s="26">
        <v>5221.3</v>
      </c>
      <c r="E187" s="26">
        <v>5347.1</v>
      </c>
      <c r="F187" s="25">
        <v>5445.6</v>
      </c>
      <c r="G187" s="25">
        <v>5327.9</v>
      </c>
      <c r="H187" s="25">
        <v>5550.5</v>
      </c>
      <c r="I187" s="25">
        <v>5797.9</v>
      </c>
      <c r="J187" s="25">
        <v>6146.6</v>
      </c>
      <c r="K187" s="25">
        <v>6347</v>
      </c>
      <c r="L187" s="25">
        <v>6603.6</v>
      </c>
      <c r="M187" s="25">
        <v>6674.2</v>
      </c>
      <c r="N187" s="25">
        <v>7212.1</v>
      </c>
      <c r="O187" s="25">
        <v>8198</v>
      </c>
      <c r="P187" s="25">
        <v>8850.5</v>
      </c>
    </row>
    <row r="188" spans="1:16" x14ac:dyDescent="0.25">
      <c r="A188" s="31" t="s">
        <v>121</v>
      </c>
      <c r="B188" s="25">
        <v>0</v>
      </c>
      <c r="C188" s="26">
        <v>0</v>
      </c>
      <c r="D188" s="26">
        <v>0</v>
      </c>
      <c r="E188" s="26">
        <v>0</v>
      </c>
      <c r="F188" s="25">
        <v>0</v>
      </c>
      <c r="G188" s="25">
        <v>0</v>
      </c>
      <c r="H188" s="25">
        <v>0</v>
      </c>
      <c r="I188" s="25">
        <v>0</v>
      </c>
      <c r="J188" s="25">
        <v>0</v>
      </c>
      <c r="K188" s="25">
        <v>0</v>
      </c>
      <c r="L188" s="25">
        <v>0</v>
      </c>
      <c r="M188" s="25">
        <v>0</v>
      </c>
      <c r="N188" s="25">
        <v>0</v>
      </c>
      <c r="O188" s="25">
        <v>0</v>
      </c>
      <c r="P188" s="25">
        <v>0</v>
      </c>
    </row>
    <row r="189" spans="1:16" x14ac:dyDescent="0.25">
      <c r="A189" s="31" t="s">
        <v>126</v>
      </c>
      <c r="B189" s="24">
        <v>3332.6</v>
      </c>
      <c r="C189" s="25">
        <v>3495.6</v>
      </c>
      <c r="D189" s="25">
        <v>3606.3</v>
      </c>
      <c r="E189" s="25">
        <v>3627.9</v>
      </c>
      <c r="F189" s="25">
        <v>3656.6</v>
      </c>
      <c r="G189" s="25">
        <v>3509.4</v>
      </c>
      <c r="H189" s="26">
        <v>3670.4</v>
      </c>
      <c r="I189" s="26">
        <v>3857.5</v>
      </c>
      <c r="J189" s="26">
        <v>4123.3</v>
      </c>
      <c r="K189" s="26">
        <v>4138.5</v>
      </c>
      <c r="L189" s="26">
        <v>4281.7</v>
      </c>
      <c r="M189" s="26">
        <v>4379</v>
      </c>
      <c r="N189" s="26">
        <v>4775.8999999999996</v>
      </c>
      <c r="O189" s="26">
        <v>5044</v>
      </c>
      <c r="P189" s="26">
        <v>5310.8</v>
      </c>
    </row>
    <row r="190" spans="1:16" x14ac:dyDescent="0.25">
      <c r="A190" s="31" t="s">
        <v>133</v>
      </c>
      <c r="B190" s="24">
        <v>2829.6</v>
      </c>
      <c r="C190" s="25">
        <v>3071</v>
      </c>
      <c r="D190" s="25">
        <v>3353.2</v>
      </c>
      <c r="E190" s="25">
        <v>2977.7</v>
      </c>
      <c r="F190" s="25">
        <v>2774.7</v>
      </c>
      <c r="G190" s="25">
        <v>2730.5</v>
      </c>
      <c r="H190" s="26">
        <v>2624</v>
      </c>
      <c r="I190" s="26">
        <v>2912.6</v>
      </c>
      <c r="J190" s="26">
        <v>3175</v>
      </c>
      <c r="K190" s="26">
        <v>3254.7</v>
      </c>
      <c r="L190" s="26">
        <v>3108.5</v>
      </c>
      <c r="M190" s="26">
        <v>3213.6</v>
      </c>
      <c r="N190" s="26">
        <v>3726.5</v>
      </c>
      <c r="O190" s="26">
        <v>4082.9</v>
      </c>
      <c r="P190" s="26">
        <v>4299.5</v>
      </c>
    </row>
    <row r="191" spans="1:16" x14ac:dyDescent="0.25">
      <c r="A191" s="31" t="s">
        <v>139</v>
      </c>
      <c r="B191" s="24">
        <v>1732</v>
      </c>
      <c r="C191" s="25">
        <v>1647.8</v>
      </c>
      <c r="D191" s="25">
        <v>1723.3</v>
      </c>
      <c r="E191" s="25">
        <v>1742.2</v>
      </c>
      <c r="F191" s="25">
        <v>1595.9</v>
      </c>
      <c r="G191" s="25">
        <v>1730.1</v>
      </c>
      <c r="H191" s="26">
        <v>1708.8</v>
      </c>
      <c r="I191" s="26">
        <v>1790.1</v>
      </c>
      <c r="J191" s="26">
        <v>2001.4</v>
      </c>
      <c r="K191" s="26">
        <v>2101.1999999999998</v>
      </c>
      <c r="L191" s="26">
        <v>1974.1</v>
      </c>
      <c r="M191" s="26">
        <v>2192.6</v>
      </c>
      <c r="N191" s="26">
        <v>2381.5</v>
      </c>
      <c r="O191" s="26">
        <v>2449.4</v>
      </c>
      <c r="P191" s="26">
        <v>2566.1</v>
      </c>
    </row>
    <row r="192" spans="1:16" x14ac:dyDescent="0.25">
      <c r="A192" s="31" t="s">
        <v>143</v>
      </c>
      <c r="B192" s="24">
        <v>897.8</v>
      </c>
      <c r="C192" s="25">
        <v>702.8</v>
      </c>
      <c r="D192" s="25">
        <v>929.9</v>
      </c>
      <c r="E192" s="25">
        <v>910.8</v>
      </c>
      <c r="F192" s="25">
        <v>943.7</v>
      </c>
      <c r="G192" s="25">
        <v>787.3</v>
      </c>
      <c r="H192" s="26">
        <v>853</v>
      </c>
      <c r="I192" s="26">
        <v>862.3</v>
      </c>
      <c r="J192" s="26">
        <v>950.9</v>
      </c>
      <c r="K192" s="26">
        <v>921.8</v>
      </c>
      <c r="L192" s="26">
        <v>891.3</v>
      </c>
      <c r="M192" s="26">
        <v>995.7</v>
      </c>
      <c r="N192" s="26">
        <v>1102.0999999999999</v>
      </c>
      <c r="O192" s="26">
        <v>1184.0999999999999</v>
      </c>
      <c r="P192" s="26">
        <v>1235.5</v>
      </c>
    </row>
    <row r="193" spans="1:16" x14ac:dyDescent="0.25">
      <c r="A193" s="31" t="s">
        <v>145</v>
      </c>
      <c r="B193" s="24">
        <v>134</v>
      </c>
      <c r="C193" s="25">
        <v>259.2</v>
      </c>
      <c r="D193" s="25">
        <v>245.5</v>
      </c>
      <c r="E193" s="25">
        <v>223.6</v>
      </c>
      <c r="F193" s="25">
        <v>188.6</v>
      </c>
      <c r="G193" s="25">
        <v>198.6</v>
      </c>
      <c r="H193" s="26">
        <v>164.4</v>
      </c>
      <c r="I193" s="26">
        <v>154.19999999999999</v>
      </c>
      <c r="J193" s="26">
        <v>143</v>
      </c>
      <c r="K193" s="26">
        <v>142.5</v>
      </c>
      <c r="L193" s="26">
        <v>287.3</v>
      </c>
      <c r="M193" s="26">
        <v>370.3</v>
      </c>
      <c r="N193" s="26">
        <v>318.8</v>
      </c>
      <c r="O193" s="26">
        <v>282.8</v>
      </c>
      <c r="P193" s="26">
        <v>320.5</v>
      </c>
    </row>
    <row r="194" spans="1:16" x14ac:dyDescent="0.25">
      <c r="A194" s="31" t="s">
        <v>149</v>
      </c>
      <c r="B194" s="24">
        <v>2413</v>
      </c>
      <c r="C194" s="25">
        <v>2576.3000000000002</v>
      </c>
      <c r="D194" s="25">
        <v>2922.7</v>
      </c>
      <c r="E194" s="25">
        <v>2771.3</v>
      </c>
      <c r="F194" s="25">
        <v>2632.7</v>
      </c>
      <c r="G194" s="25">
        <v>2710.4</v>
      </c>
      <c r="H194" s="26">
        <v>2897</v>
      </c>
      <c r="I194" s="26">
        <v>3034.2</v>
      </c>
      <c r="J194" s="26">
        <v>3480.9</v>
      </c>
      <c r="K194" s="26">
        <v>3405.4</v>
      </c>
      <c r="L194" s="26">
        <v>3196.3</v>
      </c>
      <c r="M194" s="26">
        <v>3324.4</v>
      </c>
      <c r="N194" s="26">
        <v>3651.8</v>
      </c>
      <c r="O194" s="26">
        <v>3894.6</v>
      </c>
      <c r="P194" s="26">
        <v>4109.3</v>
      </c>
    </row>
    <row r="195" spans="1:16" x14ac:dyDescent="0.25">
      <c r="A195" s="31" t="s">
        <v>152</v>
      </c>
      <c r="B195" s="24">
        <v>4800.3</v>
      </c>
      <c r="C195" s="25">
        <v>5075.3</v>
      </c>
      <c r="D195" s="25">
        <v>5301.6</v>
      </c>
      <c r="E195" s="25">
        <v>5691.5</v>
      </c>
      <c r="F195" s="25">
        <v>5821.7</v>
      </c>
      <c r="G195" s="25">
        <v>5877.1</v>
      </c>
      <c r="H195" s="26">
        <v>5969.5</v>
      </c>
      <c r="I195" s="26">
        <v>6114.3</v>
      </c>
      <c r="J195" s="26">
        <v>6354.6</v>
      </c>
      <c r="K195" s="26">
        <v>6496.2</v>
      </c>
      <c r="L195" s="26">
        <v>6587.5</v>
      </c>
      <c r="M195" s="26">
        <v>6807.6</v>
      </c>
      <c r="N195" s="26">
        <v>7523.9</v>
      </c>
      <c r="O195" s="26">
        <v>8125.5</v>
      </c>
      <c r="P195" s="26">
        <v>8508</v>
      </c>
    </row>
    <row r="196" spans="1:16" x14ac:dyDescent="0.25">
      <c r="A196" s="31" t="s">
        <v>158</v>
      </c>
      <c r="B196" s="24">
        <v>5363.5</v>
      </c>
      <c r="C196" s="25">
        <v>5785.7</v>
      </c>
      <c r="D196" s="25">
        <v>6161.6</v>
      </c>
      <c r="E196" s="25">
        <v>6137</v>
      </c>
      <c r="F196" s="25">
        <v>6213.9</v>
      </c>
      <c r="G196" s="25">
        <v>6133.7</v>
      </c>
      <c r="H196" s="26">
        <v>6402.5</v>
      </c>
      <c r="I196" s="26">
        <v>6409.2</v>
      </c>
      <c r="J196" s="26">
        <v>6572.9</v>
      </c>
      <c r="K196" s="26">
        <v>6606.5</v>
      </c>
      <c r="L196" s="26">
        <v>6905.1</v>
      </c>
      <c r="M196" s="26">
        <v>7289.1</v>
      </c>
      <c r="N196" s="26">
        <v>7983.2</v>
      </c>
      <c r="O196" s="26">
        <v>8560.7000000000007</v>
      </c>
      <c r="P196" s="26">
        <v>9196.7999999999993</v>
      </c>
    </row>
    <row r="197" spans="1:16" x14ac:dyDescent="0.25">
      <c r="A197" s="43" t="s">
        <v>108</v>
      </c>
      <c r="B197" s="82">
        <v>26207.599999999999</v>
      </c>
      <c r="C197" s="82">
        <v>27745.5</v>
      </c>
      <c r="D197" s="82">
        <v>29465.4</v>
      </c>
      <c r="E197" s="82">
        <v>29429.200000000001</v>
      </c>
      <c r="F197" s="82">
        <v>29273.4</v>
      </c>
      <c r="G197" s="82">
        <v>29005</v>
      </c>
      <c r="H197" s="82">
        <v>29840.1</v>
      </c>
      <c r="I197" s="82">
        <v>30932.2</v>
      </c>
      <c r="J197" s="82">
        <v>32948.699999999997</v>
      </c>
      <c r="K197" s="82">
        <v>33413.699999999997</v>
      </c>
      <c r="L197" s="82">
        <v>33835.5</v>
      </c>
      <c r="M197" s="82">
        <v>35246.400000000001</v>
      </c>
      <c r="N197" s="82">
        <v>38675.800000000003</v>
      </c>
      <c r="O197" s="82">
        <v>41821.9</v>
      </c>
      <c r="P197" s="82">
        <v>44396.9</v>
      </c>
    </row>
    <row r="198" spans="1:16" x14ac:dyDescent="0.25">
      <c r="A198" s="237"/>
      <c r="B198" s="238"/>
      <c r="C198" s="238"/>
      <c r="D198" s="238"/>
      <c r="E198" s="238"/>
      <c r="F198" s="238"/>
      <c r="G198" s="238"/>
      <c r="H198" s="238"/>
      <c r="I198" s="238"/>
      <c r="J198" s="238"/>
      <c r="K198" s="238"/>
      <c r="L198" s="238"/>
      <c r="M198" s="238"/>
      <c r="N198" s="238"/>
      <c r="O198" s="238"/>
      <c r="P198" s="240"/>
    </row>
    <row r="199" spans="1:16" x14ac:dyDescent="0.25">
      <c r="A199" s="243"/>
      <c r="B199" s="239"/>
      <c r="C199" s="239"/>
      <c r="D199" s="239"/>
      <c r="E199" s="239"/>
      <c r="F199" s="239"/>
      <c r="G199" s="239"/>
      <c r="H199" s="239"/>
      <c r="I199" s="239"/>
      <c r="J199" s="239"/>
      <c r="K199" s="239"/>
      <c r="L199" s="239"/>
      <c r="M199" s="239"/>
      <c r="N199" s="239"/>
      <c r="O199" s="239"/>
      <c r="P199" s="244"/>
    </row>
    <row r="200" spans="1:16" ht="20.100000000000001" customHeight="1" x14ac:dyDescent="0.25">
      <c r="A200" s="218" t="s">
        <v>111</v>
      </c>
      <c r="B200" s="215" t="s">
        <v>172</v>
      </c>
      <c r="C200" s="216"/>
      <c r="D200" s="216"/>
      <c r="E200" s="216"/>
      <c r="F200" s="216"/>
      <c r="G200" s="216"/>
      <c r="H200" s="216"/>
      <c r="I200" s="216"/>
      <c r="J200" s="216"/>
      <c r="K200" s="216"/>
      <c r="L200" s="216"/>
      <c r="M200" s="216"/>
      <c r="N200" s="216"/>
      <c r="O200" s="216"/>
      <c r="P200" s="217"/>
    </row>
    <row r="201" spans="1:16" ht="20.100000000000001" customHeight="1" x14ac:dyDescent="0.25">
      <c r="A201" s="219"/>
      <c r="B201" s="42">
        <v>2010</v>
      </c>
      <c r="C201" s="42">
        <v>2011</v>
      </c>
      <c r="D201" s="42">
        <v>2012</v>
      </c>
      <c r="E201" s="42">
        <v>2013</v>
      </c>
      <c r="F201" s="42">
        <v>2014</v>
      </c>
      <c r="G201" s="42">
        <v>2015</v>
      </c>
      <c r="H201" s="42">
        <v>2016</v>
      </c>
      <c r="I201" s="42">
        <v>2017</v>
      </c>
      <c r="J201" s="42">
        <v>2018</v>
      </c>
      <c r="K201" s="42">
        <v>2019</v>
      </c>
      <c r="L201" s="42">
        <v>2020</v>
      </c>
      <c r="M201" s="42">
        <v>2021</v>
      </c>
      <c r="N201" s="42">
        <v>2022</v>
      </c>
      <c r="O201" s="42">
        <v>2023</v>
      </c>
      <c r="P201" s="131" t="s">
        <v>10</v>
      </c>
    </row>
    <row r="202" spans="1:16" x14ac:dyDescent="0.25">
      <c r="A202" s="31" t="s">
        <v>120</v>
      </c>
      <c r="B202" s="25">
        <v>31557.3</v>
      </c>
      <c r="C202" s="26">
        <v>33482</v>
      </c>
      <c r="D202" s="26">
        <v>34000.199999999997</v>
      </c>
      <c r="E202" s="26">
        <v>34103.1</v>
      </c>
      <c r="F202" s="25">
        <v>34388.400000000001</v>
      </c>
      <c r="G202" s="25">
        <v>33629.199999999997</v>
      </c>
      <c r="H202" s="25">
        <v>34363.300000000003</v>
      </c>
      <c r="I202" s="25">
        <v>32152.400000000001</v>
      </c>
      <c r="J202" s="25">
        <v>33302</v>
      </c>
      <c r="K202" s="25">
        <v>33056.1</v>
      </c>
      <c r="L202" s="25">
        <v>34718.1</v>
      </c>
      <c r="M202" s="25">
        <v>35430.1</v>
      </c>
      <c r="N202" s="25">
        <v>36752.800000000003</v>
      </c>
      <c r="O202" s="25">
        <v>40859</v>
      </c>
      <c r="P202" s="25">
        <v>44305.599999999999</v>
      </c>
    </row>
    <row r="203" spans="1:16" x14ac:dyDescent="0.25">
      <c r="A203" s="31" t="s">
        <v>121</v>
      </c>
      <c r="B203" s="25">
        <v>3529.1</v>
      </c>
      <c r="C203" s="26">
        <v>3561</v>
      </c>
      <c r="D203" s="26">
        <v>3574.6</v>
      </c>
      <c r="E203" s="26">
        <v>3630.9</v>
      </c>
      <c r="F203" s="25">
        <v>3530</v>
      </c>
      <c r="G203" s="25">
        <v>3449.5</v>
      </c>
      <c r="H203" s="25">
        <v>3457.5</v>
      </c>
      <c r="I203" s="25">
        <v>3520.5</v>
      </c>
      <c r="J203" s="25">
        <v>3481.2</v>
      </c>
      <c r="K203" s="25">
        <v>3769.5</v>
      </c>
      <c r="L203" s="25">
        <v>4138.8</v>
      </c>
      <c r="M203" s="25">
        <v>4372</v>
      </c>
      <c r="N203" s="25">
        <v>5418.1</v>
      </c>
      <c r="O203" s="25">
        <v>5666.2</v>
      </c>
      <c r="P203" s="25">
        <v>7946.4</v>
      </c>
    </row>
    <row r="204" spans="1:16" x14ac:dyDescent="0.25">
      <c r="A204" s="31" t="s">
        <v>126</v>
      </c>
      <c r="B204" s="24">
        <v>6592.1</v>
      </c>
      <c r="C204" s="25">
        <v>6856.2</v>
      </c>
      <c r="D204" s="25">
        <v>7075.5</v>
      </c>
      <c r="E204" s="25">
        <v>7220.1</v>
      </c>
      <c r="F204" s="25">
        <v>7278.6</v>
      </c>
      <c r="G204" s="25">
        <v>7041.6</v>
      </c>
      <c r="H204" s="26">
        <v>7247.8</v>
      </c>
      <c r="I204" s="26">
        <v>7469</v>
      </c>
      <c r="J204" s="26">
        <v>7868</v>
      </c>
      <c r="K204" s="26">
        <v>7979</v>
      </c>
      <c r="L204" s="26">
        <v>8220.5</v>
      </c>
      <c r="M204" s="26">
        <v>8586.5</v>
      </c>
      <c r="N204" s="26">
        <v>9492</v>
      </c>
      <c r="O204" s="26">
        <v>10177.4</v>
      </c>
      <c r="P204" s="26">
        <v>10647.7</v>
      </c>
    </row>
    <row r="205" spans="1:16" x14ac:dyDescent="0.25">
      <c r="A205" s="31" t="s">
        <v>133</v>
      </c>
      <c r="B205" s="24">
        <v>24799.3</v>
      </c>
      <c r="C205" s="25">
        <v>28374.3</v>
      </c>
      <c r="D205" s="25">
        <v>30142.7</v>
      </c>
      <c r="E205" s="25">
        <v>27630.7</v>
      </c>
      <c r="F205" s="25">
        <v>29690.2</v>
      </c>
      <c r="G205" s="25">
        <v>28548.799999999999</v>
      </c>
      <c r="H205" s="26">
        <v>28811</v>
      </c>
      <c r="I205" s="26">
        <v>28687</v>
      </c>
      <c r="J205" s="26">
        <v>30644.2</v>
      </c>
      <c r="K205" s="26">
        <v>31876.3</v>
      </c>
      <c r="L205" s="26">
        <v>35834.199999999997</v>
      </c>
      <c r="M205" s="26">
        <v>35553.1</v>
      </c>
      <c r="N205" s="26">
        <v>35658.800000000003</v>
      </c>
      <c r="O205" s="26">
        <v>39160.5</v>
      </c>
      <c r="P205" s="26">
        <v>39854.199999999997</v>
      </c>
    </row>
    <row r="206" spans="1:16" x14ac:dyDescent="0.25">
      <c r="A206" s="31" t="s">
        <v>139</v>
      </c>
      <c r="B206" s="24">
        <v>4524.2</v>
      </c>
      <c r="C206" s="25">
        <v>5617.8</v>
      </c>
      <c r="D206" s="25">
        <v>6035.5</v>
      </c>
      <c r="E206" s="25">
        <v>6053.8</v>
      </c>
      <c r="F206" s="25">
        <v>5475.2</v>
      </c>
      <c r="G206" s="25">
        <v>5304.1</v>
      </c>
      <c r="H206" s="26">
        <v>5062.3</v>
      </c>
      <c r="I206" s="26">
        <v>5646.7</v>
      </c>
      <c r="J206" s="26">
        <v>5933.6</v>
      </c>
      <c r="K206" s="26">
        <v>6326.8</v>
      </c>
      <c r="L206" s="26">
        <v>6575.4</v>
      </c>
      <c r="M206" s="26">
        <v>6871.2</v>
      </c>
      <c r="N206" s="26">
        <v>6968.7</v>
      </c>
      <c r="O206" s="26">
        <v>7153.7</v>
      </c>
      <c r="P206" s="26">
        <v>7176.1</v>
      </c>
    </row>
    <row r="207" spans="1:16" x14ac:dyDescent="0.25">
      <c r="A207" s="31" t="s">
        <v>143</v>
      </c>
      <c r="B207" s="24">
        <v>1459.6</v>
      </c>
      <c r="C207" s="25">
        <v>1284.7</v>
      </c>
      <c r="D207" s="25">
        <v>1594.7</v>
      </c>
      <c r="E207" s="25">
        <v>1491.5</v>
      </c>
      <c r="F207" s="25">
        <v>1436.7</v>
      </c>
      <c r="G207" s="25">
        <v>1197.3</v>
      </c>
      <c r="H207" s="26">
        <v>1325</v>
      </c>
      <c r="I207" s="26">
        <v>1335.7</v>
      </c>
      <c r="J207" s="26">
        <v>1588.4</v>
      </c>
      <c r="K207" s="26">
        <v>1690.8</v>
      </c>
      <c r="L207" s="26">
        <v>1763.8</v>
      </c>
      <c r="M207" s="26">
        <v>1822.8</v>
      </c>
      <c r="N207" s="26">
        <v>2051.6999999999998</v>
      </c>
      <c r="O207" s="26">
        <v>2261.1999999999998</v>
      </c>
      <c r="P207" s="26">
        <v>2401.4</v>
      </c>
    </row>
    <row r="208" spans="1:16" x14ac:dyDescent="0.25">
      <c r="A208" s="31" t="s">
        <v>145</v>
      </c>
      <c r="B208" s="24">
        <v>28170.7</v>
      </c>
      <c r="C208" s="25">
        <v>29087.4</v>
      </c>
      <c r="D208" s="25">
        <v>30645.9</v>
      </c>
      <c r="E208" s="25">
        <v>31443.599999999999</v>
      </c>
      <c r="F208" s="25">
        <v>32344.2</v>
      </c>
      <c r="G208" s="25">
        <v>32576.3</v>
      </c>
      <c r="H208" s="26">
        <v>32667.5</v>
      </c>
      <c r="I208" s="26">
        <v>33553.4</v>
      </c>
      <c r="J208" s="26">
        <v>34764.699999999997</v>
      </c>
      <c r="K208" s="26">
        <v>35752.199999999997</v>
      </c>
      <c r="L208" s="26">
        <v>39669.4</v>
      </c>
      <c r="M208" s="26">
        <v>42484.7</v>
      </c>
      <c r="N208" s="26">
        <v>43766.9</v>
      </c>
      <c r="O208" s="26">
        <v>47001</v>
      </c>
      <c r="P208" s="26">
        <v>49579.9</v>
      </c>
    </row>
    <row r="209" spans="1:21" x14ac:dyDescent="0.25">
      <c r="A209" s="31" t="s">
        <v>149</v>
      </c>
      <c r="B209" s="24">
        <v>4698.3</v>
      </c>
      <c r="C209" s="25">
        <v>4896.3999999999996</v>
      </c>
      <c r="D209" s="25">
        <v>5287.2</v>
      </c>
      <c r="E209" s="25">
        <v>5139.5</v>
      </c>
      <c r="F209" s="25">
        <v>5151.1000000000004</v>
      </c>
      <c r="G209" s="25">
        <v>5086.6000000000004</v>
      </c>
      <c r="H209" s="26">
        <v>5420.1</v>
      </c>
      <c r="I209" s="26">
        <v>5628.2</v>
      </c>
      <c r="J209" s="26">
        <v>6142.5</v>
      </c>
      <c r="K209" s="26">
        <v>6133.3</v>
      </c>
      <c r="L209" s="26">
        <v>5869.6</v>
      </c>
      <c r="M209" s="26">
        <v>6091.9</v>
      </c>
      <c r="N209" s="26">
        <v>6771.2</v>
      </c>
      <c r="O209" s="26">
        <v>7199.5</v>
      </c>
      <c r="P209" s="26">
        <v>7552</v>
      </c>
    </row>
    <row r="210" spans="1:21" x14ac:dyDescent="0.25">
      <c r="A210" s="31" t="s">
        <v>152</v>
      </c>
      <c r="B210" s="24">
        <v>21910.3</v>
      </c>
      <c r="C210" s="25">
        <v>23368</v>
      </c>
      <c r="D210" s="25">
        <v>24166.400000000001</v>
      </c>
      <c r="E210" s="25">
        <v>25033.7</v>
      </c>
      <c r="F210" s="25">
        <v>25393.9</v>
      </c>
      <c r="G210" s="25">
        <v>26222.1</v>
      </c>
      <c r="H210" s="26">
        <v>26798.7</v>
      </c>
      <c r="I210" s="26">
        <v>27686.400000000001</v>
      </c>
      <c r="J210" s="26">
        <v>28526.5</v>
      </c>
      <c r="K210" s="26">
        <v>29340.400000000001</v>
      </c>
      <c r="L210" s="26">
        <v>30244.1</v>
      </c>
      <c r="M210" s="26">
        <v>31481.4</v>
      </c>
      <c r="N210" s="26">
        <v>34822.199999999997</v>
      </c>
      <c r="O210" s="26">
        <v>37751</v>
      </c>
      <c r="P210" s="26">
        <v>39283.599999999999</v>
      </c>
    </row>
    <row r="211" spans="1:21" x14ac:dyDescent="0.25">
      <c r="A211" s="31" t="s">
        <v>158</v>
      </c>
      <c r="B211" s="24">
        <v>68555.100000000006</v>
      </c>
      <c r="C211" s="25">
        <v>71885.100000000006</v>
      </c>
      <c r="D211" s="25">
        <v>75671.5</v>
      </c>
      <c r="E211" s="25">
        <v>78852.5</v>
      </c>
      <c r="F211" s="25">
        <v>79725.600000000006</v>
      </c>
      <c r="G211" s="25">
        <v>80839.600000000006</v>
      </c>
      <c r="H211" s="26">
        <v>83555.8</v>
      </c>
      <c r="I211" s="26">
        <v>86019.8</v>
      </c>
      <c r="J211" s="26">
        <v>88757.5</v>
      </c>
      <c r="K211" s="26">
        <v>92195.3</v>
      </c>
      <c r="L211" s="26">
        <v>104041.9</v>
      </c>
      <c r="M211" s="26">
        <v>105323.5</v>
      </c>
      <c r="N211" s="26">
        <v>113008.5</v>
      </c>
      <c r="O211" s="26">
        <v>120845.4</v>
      </c>
      <c r="P211" s="26">
        <v>126541</v>
      </c>
    </row>
    <row r="212" spans="1:21" x14ac:dyDescent="0.25">
      <c r="A212" s="174" t="s">
        <v>108</v>
      </c>
      <c r="B212" s="177">
        <v>195796.2</v>
      </c>
      <c r="C212" s="177">
        <v>208413</v>
      </c>
      <c r="D212" s="177">
        <v>218194.3</v>
      </c>
      <c r="E212" s="177">
        <v>160791.5</v>
      </c>
      <c r="F212" s="177">
        <v>224413.9</v>
      </c>
      <c r="G212" s="177">
        <v>223895.1</v>
      </c>
      <c r="H212" s="177">
        <v>228709.1</v>
      </c>
      <c r="I212" s="177">
        <v>231699.20000000001</v>
      </c>
      <c r="J212" s="177">
        <v>241008.5</v>
      </c>
      <c r="K212" s="177">
        <v>248119.7</v>
      </c>
      <c r="L212" s="177">
        <v>271075.8</v>
      </c>
      <c r="M212" s="177">
        <v>278017.3</v>
      </c>
      <c r="N212" s="177">
        <v>294710.90000000002</v>
      </c>
      <c r="O212" s="177">
        <v>318074.90000000002</v>
      </c>
      <c r="P212" s="177">
        <v>335287.90000000002</v>
      </c>
    </row>
    <row r="213" spans="1:21" ht="16.899999999999999" customHeight="1" x14ac:dyDescent="0.25">
      <c r="A213" s="209" t="s">
        <v>36</v>
      </c>
      <c r="B213" s="210"/>
      <c r="C213" s="210"/>
      <c r="D213" s="210"/>
      <c r="E213" s="210"/>
      <c r="F213" s="210"/>
      <c r="G213" s="210"/>
      <c r="H213" s="210"/>
      <c r="I213" s="210"/>
      <c r="J213" s="210"/>
      <c r="K213" s="210"/>
      <c r="L213" s="210"/>
      <c r="M213" s="210"/>
      <c r="N213" s="210"/>
      <c r="O213" s="210"/>
      <c r="P213" s="211"/>
    </row>
    <row r="214" spans="1:21" ht="16.899999999999999" customHeight="1" x14ac:dyDescent="0.25">
      <c r="A214" s="212" t="s">
        <v>37</v>
      </c>
      <c r="B214" s="213"/>
      <c r="C214" s="213"/>
      <c r="D214" s="213"/>
      <c r="E214" s="213"/>
      <c r="F214" s="213"/>
      <c r="G214" s="213"/>
      <c r="H214" s="213"/>
      <c r="I214" s="213"/>
      <c r="J214" s="213"/>
      <c r="K214" s="213"/>
      <c r="L214" s="213"/>
      <c r="M214" s="213"/>
      <c r="N214" s="213"/>
      <c r="O214" s="213"/>
      <c r="P214" s="214"/>
    </row>
    <row r="215" spans="1:21" ht="16.899999999999999" customHeight="1" x14ac:dyDescent="0.25">
      <c r="A215" s="226" t="s">
        <v>38</v>
      </c>
      <c r="B215" s="227"/>
      <c r="C215" s="227"/>
      <c r="D215" s="227"/>
      <c r="E215" s="227"/>
      <c r="F215" s="227"/>
      <c r="G215" s="227"/>
      <c r="H215" s="227"/>
      <c r="I215" s="227"/>
      <c r="J215" s="227"/>
      <c r="K215" s="227"/>
      <c r="L215" s="227"/>
      <c r="M215" s="227"/>
      <c r="N215" s="227"/>
      <c r="O215" s="227"/>
      <c r="P215" s="228"/>
    </row>
    <row r="216" spans="1:21" x14ac:dyDescent="0.25">
      <c r="P216" s="246"/>
      <c r="Q216" s="246"/>
      <c r="R216" s="246"/>
      <c r="S216" s="246"/>
      <c r="T216" s="246"/>
      <c r="U216" s="246"/>
    </row>
    <row r="217" spans="1:21" s="118" customFormat="1" ht="15" customHeight="1" x14ac:dyDescent="0.2">
      <c r="A217" s="245" t="s">
        <v>84</v>
      </c>
      <c r="B217" s="245"/>
      <c r="C217" s="245"/>
      <c r="D217" s="245"/>
      <c r="E217" s="245"/>
      <c r="F217" s="245"/>
      <c r="G217" s="245"/>
      <c r="H217" s="245"/>
      <c r="I217" s="117"/>
      <c r="J217" s="117"/>
      <c r="K217" s="117"/>
      <c r="L217" s="117"/>
      <c r="M217" s="117"/>
      <c r="N217" s="117"/>
      <c r="O217" s="117"/>
      <c r="P217" s="246"/>
      <c r="Q217" s="246"/>
      <c r="R217" s="246"/>
      <c r="S217" s="246"/>
      <c r="T217" s="246"/>
      <c r="U217" s="246"/>
    </row>
    <row r="218" spans="1:21" s="134" customFormat="1" ht="15" customHeight="1" x14ac:dyDescent="0.25">
      <c r="A218" s="247" t="s">
        <v>173</v>
      </c>
      <c r="B218" s="247"/>
      <c r="C218" s="247"/>
      <c r="D218" s="247"/>
      <c r="E218" s="247"/>
      <c r="F218" s="247"/>
      <c r="G218" s="247"/>
      <c r="H218" s="247"/>
      <c r="I218" s="247"/>
      <c r="J218" s="247"/>
      <c r="K218" s="247"/>
      <c r="L218" s="247"/>
      <c r="M218" s="247"/>
      <c r="N218" s="247"/>
      <c r="O218" s="247"/>
      <c r="P218" s="247"/>
      <c r="Q218" s="122"/>
      <c r="R218" s="122"/>
      <c r="S218" s="122"/>
      <c r="T218" s="122"/>
      <c r="U218" s="122"/>
    </row>
    <row r="219" spans="1:21" s="118" customFormat="1" ht="15" customHeight="1" x14ac:dyDescent="0.2">
      <c r="A219" s="245" t="s">
        <v>174</v>
      </c>
      <c r="B219" s="245"/>
      <c r="C219" s="245"/>
      <c r="D219" s="245"/>
      <c r="E219" s="245"/>
      <c r="F219" s="245"/>
      <c r="G219" s="245"/>
      <c r="H219" s="245"/>
      <c r="I219" s="245"/>
      <c r="J219" s="245"/>
      <c r="K219" s="245"/>
      <c r="L219" s="245"/>
      <c r="M219" s="245"/>
      <c r="N219" s="245"/>
      <c r="O219" s="245"/>
      <c r="P219" s="245"/>
    </row>
    <row r="220" spans="1:21" s="118" customFormat="1" ht="15" customHeight="1" x14ac:dyDescent="0.2">
      <c r="A220" s="117" t="s">
        <v>39</v>
      </c>
      <c r="B220" s="117"/>
      <c r="C220" s="117"/>
      <c r="D220" s="117"/>
      <c r="E220" s="117"/>
      <c r="F220" s="117"/>
      <c r="G220" s="117"/>
      <c r="H220" s="117"/>
      <c r="I220" s="117"/>
      <c r="J220" s="117"/>
      <c r="K220" s="117"/>
      <c r="L220" s="117"/>
      <c r="M220" s="117"/>
      <c r="N220" s="117"/>
      <c r="O220" s="117"/>
      <c r="P220" s="117"/>
    </row>
    <row r="221" spans="1:21" s="118" customFormat="1" ht="15" customHeight="1" x14ac:dyDescent="0.2">
      <c r="A221" s="117"/>
      <c r="B221" s="117"/>
      <c r="C221" s="117"/>
      <c r="D221" s="117"/>
      <c r="E221" s="117"/>
      <c r="F221" s="117"/>
      <c r="G221" s="117"/>
      <c r="H221" s="117"/>
      <c r="I221" s="117"/>
      <c r="J221" s="117"/>
      <c r="K221" s="117"/>
      <c r="L221" s="117"/>
      <c r="M221" s="117"/>
      <c r="N221" s="117"/>
      <c r="O221" s="117"/>
      <c r="P221" s="117"/>
    </row>
    <row r="222" spans="1:21" s="118" customFormat="1" ht="15" customHeight="1" x14ac:dyDescent="0.2">
      <c r="A222" s="117"/>
      <c r="B222" s="117"/>
      <c r="C222" s="117"/>
      <c r="D222" s="117"/>
      <c r="E222" s="117"/>
      <c r="F222" s="117"/>
      <c r="G222" s="117"/>
      <c r="H222" s="117"/>
      <c r="I222" s="117"/>
      <c r="J222" s="117"/>
      <c r="K222" s="117"/>
      <c r="L222" s="117"/>
      <c r="M222" s="117"/>
      <c r="N222" s="117"/>
      <c r="O222" s="117"/>
      <c r="P222" s="117"/>
    </row>
    <row r="223" spans="1:21" x14ac:dyDescent="0.25">
      <c r="A223" s="119" t="s">
        <v>42</v>
      </c>
    </row>
  </sheetData>
  <mergeCells count="30">
    <mergeCell ref="A200:A201"/>
    <mergeCell ref="A219:P219"/>
    <mergeCell ref="A185:A186"/>
    <mergeCell ref="B185:P185"/>
    <mergeCell ref="A198:P199"/>
    <mergeCell ref="P216:U217"/>
    <mergeCell ref="A218:P218"/>
    <mergeCell ref="A217:H217"/>
    <mergeCell ref="A215:P215"/>
    <mergeCell ref="A4:A5"/>
    <mergeCell ref="A57:A58"/>
    <mergeCell ref="A90:A91"/>
    <mergeCell ref="A127:A128"/>
    <mergeCell ref="A170:A171"/>
    <mergeCell ref="A1:P1"/>
    <mergeCell ref="A2:P2"/>
    <mergeCell ref="A3:P3"/>
    <mergeCell ref="A213:P213"/>
    <mergeCell ref="A214:P214"/>
    <mergeCell ref="B4:P4"/>
    <mergeCell ref="A55:P56"/>
    <mergeCell ref="B57:P57"/>
    <mergeCell ref="B200:P200"/>
    <mergeCell ref="B170:P170"/>
    <mergeCell ref="B127:P127"/>
    <mergeCell ref="B90:P90"/>
    <mergeCell ref="A88:P89"/>
    <mergeCell ref="A125:P126"/>
    <mergeCell ref="A168:P169"/>
    <mergeCell ref="A183:P184"/>
  </mergeCells>
  <hyperlinks>
    <hyperlink ref="A223" location="Index!A1" display="Terug naar index" xr:uid="{00000000-0004-0000-0400-000000000000}"/>
  </hyperlinks>
  <printOptions horizontalCentered="1" verticalCentered="1"/>
  <pageMargins left="0.70866141732283472" right="0.70866141732283472" top="0.74803149606299213" bottom="0.74803149606299213" header="0.31496062992125984" footer="0.31496062992125984"/>
  <pageSetup scale="43" orientation="landscape" r:id="rId1"/>
  <headerFooter scaleWithDoc="0">
    <oddHeader>&amp;LGeconsolideerde financiën van de overheden&amp;COVERHEIDSFINANCIËN</oddHeader>
    <oddFooter>&amp;C&amp;"Arial,Normal"&amp;P/&amp;N&amp;R© BISA</oddFooter>
  </headerFooter>
  <rowBreaks count="4" manualBreakCount="4">
    <brk id="56" max="15" man="1"/>
    <brk id="89" max="15" man="1"/>
    <brk id="126" max="15" man="1"/>
    <brk id="169"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P67"/>
  <sheetViews>
    <sheetView showGridLines="0" zoomScale="80" zoomScaleNormal="80" zoomScaleSheetLayoutView="80" workbookViewId="0">
      <selection sqref="A1:P1"/>
    </sheetView>
  </sheetViews>
  <sheetFormatPr baseColWidth="10" defaultColWidth="9.140625" defaultRowHeight="14.25" x14ac:dyDescent="0.2"/>
  <cols>
    <col min="1" max="1" width="61.5703125" style="1" customWidth="1"/>
    <col min="2" max="16" width="10.7109375" style="1" customWidth="1"/>
    <col min="17" max="219" width="11.42578125" style="1" customWidth="1"/>
    <col min="220" max="220" width="35.7109375" style="1" customWidth="1"/>
    <col min="221" max="233" width="12.7109375" style="1" customWidth="1"/>
    <col min="234" max="475" width="11.42578125" style="1" customWidth="1"/>
    <col min="476" max="476" width="35.7109375" style="1" customWidth="1"/>
    <col min="477" max="489" width="12.7109375" style="1" customWidth="1"/>
    <col min="490" max="731" width="11.42578125" style="1" customWidth="1"/>
    <col min="732" max="732" width="35.7109375" style="1" customWidth="1"/>
    <col min="733" max="745" width="12.7109375" style="1" customWidth="1"/>
    <col min="746" max="987" width="11.42578125" style="1" customWidth="1"/>
    <col min="988" max="988" width="35.7109375" style="1" customWidth="1"/>
    <col min="989" max="1001" width="12.7109375" style="1" customWidth="1"/>
    <col min="1002" max="1243" width="11.42578125" style="1" customWidth="1"/>
    <col min="1244" max="1244" width="35.7109375" style="1" customWidth="1"/>
    <col min="1245" max="1257" width="12.7109375" style="1" customWidth="1"/>
    <col min="1258" max="1499" width="11.42578125" style="1" customWidth="1"/>
    <col min="1500" max="1500" width="35.7109375" style="1" customWidth="1"/>
    <col min="1501" max="1513" width="12.7109375" style="1" customWidth="1"/>
    <col min="1514" max="1755" width="11.42578125" style="1" customWidth="1"/>
    <col min="1756" max="1756" width="35.7109375" style="1" customWidth="1"/>
    <col min="1757" max="1769" width="12.7109375" style="1" customWidth="1"/>
    <col min="1770" max="2011" width="11.42578125" style="1" customWidth="1"/>
    <col min="2012" max="2012" width="35.7109375" style="1" customWidth="1"/>
    <col min="2013" max="2025" width="12.7109375" style="1" customWidth="1"/>
    <col min="2026" max="2267" width="11.42578125" style="1" customWidth="1"/>
    <col min="2268" max="2268" width="35.7109375" style="1" customWidth="1"/>
    <col min="2269" max="2281" width="12.7109375" style="1" customWidth="1"/>
    <col min="2282" max="2523" width="11.42578125" style="1" customWidth="1"/>
    <col min="2524" max="2524" width="35.7109375" style="1" customWidth="1"/>
    <col min="2525" max="2537" width="12.7109375" style="1" customWidth="1"/>
    <col min="2538" max="2779" width="11.42578125" style="1" customWidth="1"/>
    <col min="2780" max="2780" width="35.7109375" style="1" customWidth="1"/>
    <col min="2781" max="2793" width="12.7109375" style="1" customWidth="1"/>
    <col min="2794" max="3035" width="11.42578125" style="1" customWidth="1"/>
    <col min="3036" max="3036" width="35.7109375" style="1" customWidth="1"/>
    <col min="3037" max="3049" width="12.7109375" style="1" customWidth="1"/>
    <col min="3050" max="3291" width="11.42578125" style="1" customWidth="1"/>
    <col min="3292" max="3292" width="35.7109375" style="1" customWidth="1"/>
    <col min="3293" max="3305" width="12.7109375" style="1" customWidth="1"/>
    <col min="3306" max="3547" width="11.42578125" style="1" customWidth="1"/>
    <col min="3548" max="3548" width="35.7109375" style="1" customWidth="1"/>
    <col min="3549" max="3561" width="12.7109375" style="1" customWidth="1"/>
    <col min="3562" max="3803" width="11.42578125" style="1" customWidth="1"/>
    <col min="3804" max="3804" width="35.7109375" style="1" customWidth="1"/>
    <col min="3805" max="3817" width="12.7109375" style="1" customWidth="1"/>
    <col min="3818" max="4059" width="11.42578125" style="1" customWidth="1"/>
    <col min="4060" max="4060" width="35.7109375" style="1" customWidth="1"/>
    <col min="4061" max="4073" width="12.7109375" style="1" customWidth="1"/>
    <col min="4074" max="4315" width="11.42578125" style="1" customWidth="1"/>
    <col min="4316" max="4316" width="35.7109375" style="1" customWidth="1"/>
    <col min="4317" max="4329" width="12.7109375" style="1" customWidth="1"/>
    <col min="4330" max="4571" width="11.42578125" style="1" customWidth="1"/>
    <col min="4572" max="4572" width="35.7109375" style="1" customWidth="1"/>
    <col min="4573" max="4585" width="12.7109375" style="1" customWidth="1"/>
    <col min="4586" max="4827" width="11.42578125" style="1" customWidth="1"/>
    <col min="4828" max="4828" width="35.7109375" style="1" customWidth="1"/>
    <col min="4829" max="4841" width="12.7109375" style="1" customWidth="1"/>
    <col min="4842" max="5083" width="11.42578125" style="1" customWidth="1"/>
    <col min="5084" max="5084" width="35.7109375" style="1" customWidth="1"/>
    <col min="5085" max="5097" width="12.7109375" style="1" customWidth="1"/>
    <col min="5098" max="5339" width="11.42578125" style="1" customWidth="1"/>
    <col min="5340" max="5340" width="35.7109375" style="1" customWidth="1"/>
    <col min="5341" max="5353" width="12.7109375" style="1" customWidth="1"/>
    <col min="5354" max="5595" width="11.42578125" style="1" customWidth="1"/>
    <col min="5596" max="5596" width="35.7109375" style="1" customWidth="1"/>
    <col min="5597" max="5609" width="12.7109375" style="1" customWidth="1"/>
    <col min="5610" max="5851" width="11.42578125" style="1" customWidth="1"/>
    <col min="5852" max="5852" width="35.7109375" style="1" customWidth="1"/>
    <col min="5853" max="5865" width="12.7109375" style="1" customWidth="1"/>
    <col min="5866" max="6107" width="11.42578125" style="1" customWidth="1"/>
    <col min="6108" max="6108" width="35.7109375" style="1" customWidth="1"/>
    <col min="6109" max="6121" width="12.7109375" style="1" customWidth="1"/>
    <col min="6122" max="6363" width="11.42578125" style="1" customWidth="1"/>
    <col min="6364" max="6364" width="35.7109375" style="1" customWidth="1"/>
    <col min="6365" max="6377" width="12.7109375" style="1" customWidth="1"/>
    <col min="6378" max="6619" width="11.42578125" style="1" customWidth="1"/>
    <col min="6620" max="6620" width="35.7109375" style="1" customWidth="1"/>
    <col min="6621" max="6633" width="12.7109375" style="1" customWidth="1"/>
    <col min="6634" max="6875" width="11.42578125" style="1" customWidth="1"/>
    <col min="6876" max="6876" width="35.7109375" style="1" customWidth="1"/>
    <col min="6877" max="6889" width="12.7109375" style="1" customWidth="1"/>
    <col min="6890" max="7131" width="11.42578125" style="1" customWidth="1"/>
    <col min="7132" max="7132" width="35.7109375" style="1" customWidth="1"/>
    <col min="7133" max="7145" width="12.7109375" style="1" customWidth="1"/>
    <col min="7146" max="7387" width="11.42578125" style="1" customWidth="1"/>
    <col min="7388" max="7388" width="35.7109375" style="1" customWidth="1"/>
    <col min="7389" max="7401" width="12.7109375" style="1" customWidth="1"/>
    <col min="7402" max="7643" width="11.42578125" style="1" customWidth="1"/>
    <col min="7644" max="7644" width="35.7109375" style="1" customWidth="1"/>
    <col min="7645" max="7657" width="12.7109375" style="1" customWidth="1"/>
    <col min="7658" max="7899" width="11.42578125" style="1" customWidth="1"/>
    <col min="7900" max="7900" width="35.7109375" style="1" customWidth="1"/>
    <col min="7901" max="7913" width="12.7109375" style="1" customWidth="1"/>
    <col min="7914" max="8155" width="11.42578125" style="1" customWidth="1"/>
    <col min="8156" max="8156" width="35.7109375" style="1" customWidth="1"/>
    <col min="8157" max="8169" width="12.7109375" style="1" customWidth="1"/>
    <col min="8170" max="8411" width="11.42578125" style="1" customWidth="1"/>
    <col min="8412" max="8412" width="35.7109375" style="1" customWidth="1"/>
    <col min="8413" max="8425" width="12.7109375" style="1" customWidth="1"/>
    <col min="8426" max="8667" width="11.42578125" style="1" customWidth="1"/>
    <col min="8668" max="8668" width="35.7109375" style="1" customWidth="1"/>
    <col min="8669" max="8681" width="12.7109375" style="1" customWidth="1"/>
    <col min="8682" max="8923" width="11.42578125" style="1" customWidth="1"/>
    <col min="8924" max="8924" width="35.7109375" style="1" customWidth="1"/>
    <col min="8925" max="8937" width="12.7109375" style="1" customWidth="1"/>
    <col min="8938" max="9179" width="11.42578125" style="1" customWidth="1"/>
    <col min="9180" max="9180" width="35.7109375" style="1" customWidth="1"/>
    <col min="9181" max="9193" width="12.7109375" style="1" customWidth="1"/>
    <col min="9194" max="9435" width="11.42578125" style="1" customWidth="1"/>
    <col min="9436" max="9436" width="35.7109375" style="1" customWidth="1"/>
    <col min="9437" max="9449" width="12.7109375" style="1" customWidth="1"/>
    <col min="9450" max="9691" width="11.42578125" style="1" customWidth="1"/>
    <col min="9692" max="9692" width="35.7109375" style="1" customWidth="1"/>
    <col min="9693" max="9705" width="12.7109375" style="1" customWidth="1"/>
    <col min="9706" max="9947" width="11.42578125" style="1" customWidth="1"/>
    <col min="9948" max="9948" width="35.7109375" style="1" customWidth="1"/>
    <col min="9949" max="9961" width="12.7109375" style="1" customWidth="1"/>
    <col min="9962" max="10203" width="11.42578125" style="1" customWidth="1"/>
    <col min="10204" max="10204" width="35.7109375" style="1" customWidth="1"/>
    <col min="10205" max="10217" width="12.7109375" style="1" customWidth="1"/>
    <col min="10218" max="10459" width="11.42578125" style="1" customWidth="1"/>
    <col min="10460" max="10460" width="35.7109375" style="1" customWidth="1"/>
    <col min="10461" max="10473" width="12.7109375" style="1" customWidth="1"/>
    <col min="10474" max="10715" width="11.42578125" style="1" customWidth="1"/>
    <col min="10716" max="10716" width="35.7109375" style="1" customWidth="1"/>
    <col min="10717" max="10729" width="12.7109375" style="1" customWidth="1"/>
    <col min="10730" max="10971" width="11.42578125" style="1" customWidth="1"/>
    <col min="10972" max="10972" width="35.7109375" style="1" customWidth="1"/>
    <col min="10973" max="10985" width="12.7109375" style="1" customWidth="1"/>
    <col min="10986" max="11227" width="11.42578125" style="1" customWidth="1"/>
    <col min="11228" max="11228" width="35.7109375" style="1" customWidth="1"/>
    <col min="11229" max="11241" width="12.7109375" style="1" customWidth="1"/>
    <col min="11242" max="11483" width="11.42578125" style="1" customWidth="1"/>
    <col min="11484" max="11484" width="35.7109375" style="1" customWidth="1"/>
    <col min="11485" max="11497" width="12.7109375" style="1" customWidth="1"/>
    <col min="11498" max="11739" width="11.42578125" style="1" customWidth="1"/>
    <col min="11740" max="11740" width="35.7109375" style="1" customWidth="1"/>
    <col min="11741" max="11753" width="12.7109375" style="1" customWidth="1"/>
    <col min="11754" max="11995" width="11.42578125" style="1" customWidth="1"/>
    <col min="11996" max="11996" width="35.7109375" style="1" customWidth="1"/>
    <col min="11997" max="12009" width="12.7109375" style="1" customWidth="1"/>
    <col min="12010" max="12251" width="11.42578125" style="1" customWidth="1"/>
    <col min="12252" max="12252" width="35.7109375" style="1" customWidth="1"/>
    <col min="12253" max="12265" width="12.7109375" style="1" customWidth="1"/>
    <col min="12266" max="12507" width="11.42578125" style="1" customWidth="1"/>
    <col min="12508" max="12508" width="35.7109375" style="1" customWidth="1"/>
    <col min="12509" max="12521" width="12.7109375" style="1" customWidth="1"/>
    <col min="12522" max="12763" width="11.42578125" style="1" customWidth="1"/>
    <col min="12764" max="12764" width="35.7109375" style="1" customWidth="1"/>
    <col min="12765" max="12777" width="12.7109375" style="1" customWidth="1"/>
    <col min="12778" max="13019" width="11.42578125" style="1" customWidth="1"/>
    <col min="13020" max="13020" width="35.7109375" style="1" customWidth="1"/>
    <col min="13021" max="13033" width="12.7109375" style="1" customWidth="1"/>
    <col min="13034" max="13275" width="11.42578125" style="1" customWidth="1"/>
    <col min="13276" max="13276" width="35.7109375" style="1" customWidth="1"/>
    <col min="13277" max="13289" width="12.7109375" style="1" customWidth="1"/>
    <col min="13290" max="13531" width="11.42578125" style="1" customWidth="1"/>
    <col min="13532" max="13532" width="35.7109375" style="1" customWidth="1"/>
    <col min="13533" max="13545" width="12.7109375" style="1" customWidth="1"/>
    <col min="13546" max="13787" width="11.42578125" style="1" customWidth="1"/>
    <col min="13788" max="13788" width="35.7109375" style="1" customWidth="1"/>
    <col min="13789" max="13801" width="12.7109375" style="1" customWidth="1"/>
    <col min="13802" max="14043" width="11.42578125" style="1" customWidth="1"/>
    <col min="14044" max="14044" width="35.7109375" style="1" customWidth="1"/>
    <col min="14045" max="14057" width="12.7109375" style="1" customWidth="1"/>
    <col min="14058" max="14299" width="11.42578125" style="1" customWidth="1"/>
    <col min="14300" max="14300" width="35.7109375" style="1" customWidth="1"/>
    <col min="14301" max="14313" width="12.7109375" style="1" customWidth="1"/>
    <col min="14314" max="14555" width="11.42578125" style="1" customWidth="1"/>
    <col min="14556" max="14556" width="35.7109375" style="1" customWidth="1"/>
    <col min="14557" max="14569" width="12.7109375" style="1" customWidth="1"/>
    <col min="14570" max="14811" width="11.42578125" style="1" customWidth="1"/>
    <col min="14812" max="14812" width="35.7109375" style="1" customWidth="1"/>
    <col min="14813" max="14825" width="12.7109375" style="1" customWidth="1"/>
    <col min="14826" max="15067" width="11.42578125" style="1" customWidth="1"/>
    <col min="15068" max="15068" width="35.7109375" style="1" customWidth="1"/>
    <col min="15069" max="15081" width="12.7109375" style="1" customWidth="1"/>
    <col min="15082" max="15323" width="11.42578125" style="1" customWidth="1"/>
    <col min="15324" max="15324" width="35.7109375" style="1" customWidth="1"/>
    <col min="15325" max="15337" width="12.7109375" style="1" customWidth="1"/>
    <col min="15338" max="15579" width="11.42578125" style="1" customWidth="1"/>
    <col min="15580" max="15580" width="35.7109375" style="1" customWidth="1"/>
    <col min="15581" max="15593" width="12.7109375" style="1" customWidth="1"/>
    <col min="15594" max="15835" width="11.42578125" style="1" customWidth="1"/>
    <col min="15836" max="15836" width="35.7109375" style="1" customWidth="1"/>
    <col min="15837" max="15849" width="12.7109375" style="1" customWidth="1"/>
    <col min="15850" max="16091" width="11.42578125" style="1" customWidth="1"/>
    <col min="16092" max="16092" width="35.7109375" style="1" customWidth="1"/>
    <col min="16093" max="16105" width="12.7109375" style="1" customWidth="1"/>
    <col min="16106" max="16384" width="11.42578125" style="1" customWidth="1"/>
  </cols>
  <sheetData>
    <row r="1" spans="1:16" ht="19.899999999999999" customHeight="1" x14ac:dyDescent="0.2">
      <c r="A1" s="200" t="s">
        <v>175</v>
      </c>
      <c r="B1" s="201"/>
      <c r="C1" s="201"/>
      <c r="D1" s="201"/>
      <c r="E1" s="201"/>
      <c r="F1" s="201"/>
      <c r="G1" s="201"/>
      <c r="H1" s="201"/>
      <c r="I1" s="201"/>
      <c r="J1" s="201"/>
      <c r="K1" s="201"/>
      <c r="L1" s="201"/>
      <c r="M1" s="201"/>
      <c r="N1" s="201"/>
      <c r="O1" s="201"/>
      <c r="P1" s="202"/>
    </row>
    <row r="2" spans="1:16" ht="19.899999999999999" customHeight="1" x14ac:dyDescent="0.2">
      <c r="A2" s="203" t="s">
        <v>176</v>
      </c>
      <c r="B2" s="204"/>
      <c r="C2" s="204"/>
      <c r="D2" s="204"/>
      <c r="E2" s="204"/>
      <c r="F2" s="204"/>
      <c r="G2" s="204"/>
      <c r="H2" s="204"/>
      <c r="I2" s="204"/>
      <c r="J2" s="204"/>
      <c r="K2" s="204"/>
      <c r="L2" s="204"/>
      <c r="M2" s="204"/>
      <c r="N2" s="204"/>
      <c r="O2" s="204"/>
      <c r="P2" s="205"/>
    </row>
    <row r="3" spans="1:16" ht="19.899999999999999" customHeight="1" x14ac:dyDescent="0.2">
      <c r="A3" s="206" t="s">
        <v>11</v>
      </c>
      <c r="B3" s="207"/>
      <c r="C3" s="207"/>
      <c r="D3" s="207"/>
      <c r="E3" s="207"/>
      <c r="F3" s="207"/>
      <c r="G3" s="207"/>
      <c r="H3" s="207"/>
      <c r="I3" s="207"/>
      <c r="J3" s="207"/>
      <c r="K3" s="207"/>
      <c r="L3" s="207"/>
      <c r="M3" s="207"/>
      <c r="N3" s="207"/>
      <c r="O3" s="207"/>
      <c r="P3" s="208"/>
    </row>
    <row r="4" spans="1:16" ht="20.100000000000001" customHeight="1" x14ac:dyDescent="0.2">
      <c r="A4" s="218" t="s">
        <v>24</v>
      </c>
      <c r="B4" s="215" t="s">
        <v>25</v>
      </c>
      <c r="C4" s="216"/>
      <c r="D4" s="216"/>
      <c r="E4" s="216"/>
      <c r="F4" s="216"/>
      <c r="G4" s="216"/>
      <c r="H4" s="216"/>
      <c r="I4" s="216"/>
      <c r="J4" s="216"/>
      <c r="K4" s="216"/>
      <c r="L4" s="216"/>
      <c r="M4" s="216"/>
      <c r="N4" s="216"/>
      <c r="O4" s="216"/>
      <c r="P4" s="217"/>
    </row>
    <row r="5" spans="1:16" s="2" customFormat="1" ht="20.100000000000001" customHeight="1" x14ac:dyDescent="0.25">
      <c r="A5" s="219"/>
      <c r="B5" s="42">
        <v>2010</v>
      </c>
      <c r="C5" s="42">
        <v>2011</v>
      </c>
      <c r="D5" s="42">
        <v>2012</v>
      </c>
      <c r="E5" s="42">
        <v>2013</v>
      </c>
      <c r="F5" s="42">
        <v>2014</v>
      </c>
      <c r="G5" s="42">
        <v>2015</v>
      </c>
      <c r="H5" s="42">
        <v>2016</v>
      </c>
      <c r="I5" s="42">
        <v>2017</v>
      </c>
      <c r="J5" s="42">
        <v>2018</v>
      </c>
      <c r="K5" s="42">
        <v>2019</v>
      </c>
      <c r="L5" s="42">
        <v>2020</v>
      </c>
      <c r="M5" s="42">
        <v>2021</v>
      </c>
      <c r="N5" s="42">
        <v>2022</v>
      </c>
      <c r="O5" s="42">
        <v>2023</v>
      </c>
      <c r="P5" s="42">
        <v>2024</v>
      </c>
    </row>
    <row r="6" spans="1:16" ht="15" customHeight="1" x14ac:dyDescent="0.25">
      <c r="A6" s="28" t="s">
        <v>177</v>
      </c>
      <c r="B6" s="13">
        <v>3787</v>
      </c>
      <c r="C6" s="14">
        <v>4221</v>
      </c>
      <c r="D6" s="13">
        <v>4842</v>
      </c>
      <c r="E6" s="14">
        <v>4867</v>
      </c>
      <c r="F6" s="13">
        <v>4946</v>
      </c>
      <c r="G6" s="14">
        <v>4780</v>
      </c>
      <c r="H6" s="14">
        <v>4662</v>
      </c>
      <c r="I6" s="14">
        <v>4910</v>
      </c>
      <c r="J6" s="14">
        <v>5491</v>
      </c>
      <c r="K6" s="14">
        <v>6409</v>
      </c>
      <c r="L6" s="14">
        <v>8858</v>
      </c>
      <c r="M6" s="14">
        <v>9548</v>
      </c>
      <c r="N6" s="14">
        <v>11425</v>
      </c>
      <c r="O6" s="14">
        <v>13319</v>
      </c>
      <c r="P6" s="14">
        <v>15649</v>
      </c>
    </row>
    <row r="7" spans="1:16" ht="15" customHeight="1" x14ac:dyDescent="0.25">
      <c r="A7" s="28" t="s">
        <v>178</v>
      </c>
      <c r="B7" s="13">
        <v>236</v>
      </c>
      <c r="C7" s="14">
        <v>249</v>
      </c>
      <c r="D7" s="13">
        <v>515</v>
      </c>
      <c r="E7" s="14">
        <v>589</v>
      </c>
      <c r="F7" s="13">
        <v>700</v>
      </c>
      <c r="G7" s="14">
        <v>860</v>
      </c>
      <c r="H7" s="14">
        <v>832</v>
      </c>
      <c r="I7" s="14">
        <v>764</v>
      </c>
      <c r="J7" s="14">
        <v>812</v>
      </c>
      <c r="K7" s="14">
        <v>876</v>
      </c>
      <c r="L7" s="14">
        <v>1377</v>
      </c>
      <c r="M7" s="14">
        <v>1161</v>
      </c>
      <c r="N7" s="14">
        <v>1151</v>
      </c>
      <c r="O7" s="14">
        <v>1178</v>
      </c>
      <c r="P7" s="14">
        <v>1425</v>
      </c>
    </row>
    <row r="8" spans="1:16" ht="15" customHeight="1" x14ac:dyDescent="0.25">
      <c r="A8" s="83" t="s">
        <v>179</v>
      </c>
      <c r="B8" s="84">
        <v>3551</v>
      </c>
      <c r="C8" s="85">
        <v>3971</v>
      </c>
      <c r="D8" s="84">
        <v>4327</v>
      </c>
      <c r="E8" s="85">
        <v>4278</v>
      </c>
      <c r="F8" s="84">
        <v>4246</v>
      </c>
      <c r="G8" s="85">
        <v>3921</v>
      </c>
      <c r="H8" s="85">
        <v>3830</v>
      </c>
      <c r="I8" s="85">
        <v>4146</v>
      </c>
      <c r="J8" s="85">
        <v>4679</v>
      </c>
      <c r="K8" s="85">
        <v>5533</v>
      </c>
      <c r="L8" s="85">
        <v>7480</v>
      </c>
      <c r="M8" s="85">
        <v>8387</v>
      </c>
      <c r="N8" s="85">
        <v>10274</v>
      </c>
      <c r="O8" s="85">
        <v>12141</v>
      </c>
      <c r="P8" s="85">
        <v>14225</v>
      </c>
    </row>
    <row r="9" spans="1:16" ht="15" customHeight="1" x14ac:dyDescent="0.25">
      <c r="A9" s="86"/>
      <c r="B9" s="87"/>
      <c r="C9" s="87"/>
      <c r="D9" s="87"/>
      <c r="E9" s="87"/>
      <c r="F9" s="87"/>
      <c r="G9" s="87"/>
      <c r="H9" s="87"/>
      <c r="I9" s="87"/>
      <c r="J9" s="87"/>
      <c r="K9" s="87"/>
      <c r="L9" s="87"/>
      <c r="M9" s="87"/>
      <c r="N9" s="87"/>
      <c r="O9" s="87"/>
      <c r="P9" s="88"/>
    </row>
    <row r="10" spans="1:16" ht="15" customHeight="1" x14ac:dyDescent="0.2">
      <c r="A10" s="89"/>
      <c r="B10" s="90"/>
      <c r="C10" s="90"/>
      <c r="D10" s="90"/>
      <c r="E10" s="90"/>
      <c r="F10" s="90"/>
      <c r="G10" s="90"/>
      <c r="H10" s="90"/>
      <c r="I10" s="90"/>
      <c r="J10" s="90"/>
      <c r="K10" s="90"/>
      <c r="L10" s="90"/>
      <c r="M10" s="90"/>
      <c r="N10" s="90"/>
      <c r="O10" s="90"/>
      <c r="P10" s="91"/>
    </row>
    <row r="11" spans="1:16" ht="20.100000000000001" customHeight="1" x14ac:dyDescent="0.2">
      <c r="A11" s="218" t="s">
        <v>24</v>
      </c>
      <c r="B11" s="220" t="s">
        <v>29</v>
      </c>
      <c r="C11" s="221"/>
      <c r="D11" s="221"/>
      <c r="E11" s="221"/>
      <c r="F11" s="221"/>
      <c r="G11" s="221"/>
      <c r="H11" s="221"/>
      <c r="I11" s="221"/>
      <c r="J11" s="221"/>
      <c r="K11" s="221"/>
      <c r="L11" s="221"/>
      <c r="M11" s="221"/>
      <c r="N11" s="221"/>
      <c r="O11" s="221"/>
      <c r="P11" s="222"/>
    </row>
    <row r="12" spans="1:16" ht="20.100000000000001" customHeight="1" x14ac:dyDescent="0.2">
      <c r="A12" s="219"/>
      <c r="B12" s="42">
        <v>2010</v>
      </c>
      <c r="C12" s="42">
        <v>2011</v>
      </c>
      <c r="D12" s="42">
        <v>2012</v>
      </c>
      <c r="E12" s="42">
        <v>2013</v>
      </c>
      <c r="F12" s="42">
        <v>2014</v>
      </c>
      <c r="G12" s="42">
        <v>2015</v>
      </c>
      <c r="H12" s="42">
        <v>2016</v>
      </c>
      <c r="I12" s="42">
        <v>2017</v>
      </c>
      <c r="J12" s="42">
        <v>2018</v>
      </c>
      <c r="K12" s="42">
        <v>2019</v>
      </c>
      <c r="L12" s="42">
        <v>2020</v>
      </c>
      <c r="M12" s="42">
        <v>2021</v>
      </c>
      <c r="N12" s="42">
        <v>2022</v>
      </c>
      <c r="O12" s="42">
        <v>2023</v>
      </c>
      <c r="P12" s="42">
        <v>2024</v>
      </c>
    </row>
    <row r="13" spans="1:16" ht="15" customHeight="1" x14ac:dyDescent="0.25">
      <c r="A13" s="28" t="s">
        <v>177</v>
      </c>
      <c r="B13" s="13">
        <v>0</v>
      </c>
      <c r="C13" s="14">
        <v>0</v>
      </c>
      <c r="D13" s="13">
        <v>0</v>
      </c>
      <c r="E13" s="14">
        <v>0</v>
      </c>
      <c r="F13" s="13">
        <v>0</v>
      </c>
      <c r="G13" s="14">
        <v>12</v>
      </c>
      <c r="H13" s="14">
        <v>12</v>
      </c>
      <c r="I13" s="14">
        <v>12</v>
      </c>
      <c r="J13" s="14">
        <v>11</v>
      </c>
      <c r="K13" s="14">
        <v>11</v>
      </c>
      <c r="L13" s="14">
        <v>10</v>
      </c>
      <c r="M13" s="14">
        <v>10</v>
      </c>
      <c r="N13" s="14">
        <v>9</v>
      </c>
      <c r="O13" s="14">
        <v>9</v>
      </c>
      <c r="P13" s="14">
        <v>9</v>
      </c>
    </row>
    <row r="14" spans="1:16" ht="15" customHeight="1" x14ac:dyDescent="0.25">
      <c r="A14" s="28" t="s">
        <v>178</v>
      </c>
      <c r="B14" s="13">
        <v>20</v>
      </c>
      <c r="C14" s="14">
        <v>20</v>
      </c>
      <c r="D14" s="13">
        <v>0</v>
      </c>
      <c r="E14" s="14">
        <v>0</v>
      </c>
      <c r="F14" s="13">
        <v>0</v>
      </c>
      <c r="G14" s="14">
        <v>0</v>
      </c>
      <c r="H14" s="14">
        <v>29</v>
      </c>
      <c r="I14" s="14">
        <v>54</v>
      </c>
      <c r="J14" s="14">
        <v>31</v>
      </c>
      <c r="K14" s="14">
        <v>12</v>
      </c>
      <c r="L14" s="14">
        <v>0</v>
      </c>
      <c r="M14" s="14">
        <v>33</v>
      </c>
      <c r="N14" s="14">
        <v>47</v>
      </c>
      <c r="O14" s="14">
        <v>0</v>
      </c>
      <c r="P14" s="14">
        <v>0</v>
      </c>
    </row>
    <row r="15" spans="1:16" ht="15" customHeight="1" x14ac:dyDescent="0.25">
      <c r="A15" s="83" t="s">
        <v>179</v>
      </c>
      <c r="B15" s="84">
        <v>-20</v>
      </c>
      <c r="C15" s="85">
        <v>-20</v>
      </c>
      <c r="D15" s="84">
        <v>0</v>
      </c>
      <c r="E15" s="85">
        <v>0</v>
      </c>
      <c r="F15" s="84">
        <v>0</v>
      </c>
      <c r="G15" s="85">
        <v>12</v>
      </c>
      <c r="H15" s="85">
        <v>-17</v>
      </c>
      <c r="I15" s="85">
        <v>-43</v>
      </c>
      <c r="J15" s="85">
        <v>-20</v>
      </c>
      <c r="K15" s="85">
        <v>-1</v>
      </c>
      <c r="L15" s="85">
        <v>10</v>
      </c>
      <c r="M15" s="85">
        <v>-23</v>
      </c>
      <c r="N15" s="85">
        <v>-38</v>
      </c>
      <c r="O15" s="85">
        <v>9</v>
      </c>
      <c r="P15" s="85">
        <v>9</v>
      </c>
    </row>
    <row r="16" spans="1:16" ht="15" customHeight="1" x14ac:dyDescent="0.25">
      <c r="A16" s="86"/>
      <c r="B16" s="87"/>
      <c r="C16" s="87"/>
      <c r="D16" s="87"/>
      <c r="E16" s="87"/>
      <c r="F16" s="87"/>
      <c r="G16" s="87"/>
      <c r="H16" s="87"/>
      <c r="I16" s="87"/>
      <c r="J16" s="87"/>
      <c r="K16" s="87"/>
      <c r="L16" s="87"/>
      <c r="M16" s="87"/>
      <c r="N16" s="87"/>
      <c r="O16" s="87"/>
      <c r="P16" s="88"/>
    </row>
    <row r="17" spans="1:16" ht="15" customHeight="1" x14ac:dyDescent="0.2">
      <c r="A17" s="89"/>
      <c r="B17" s="90"/>
      <c r="C17" s="90"/>
      <c r="D17" s="90"/>
      <c r="E17" s="90"/>
      <c r="F17" s="90"/>
      <c r="G17" s="90"/>
      <c r="H17" s="90"/>
      <c r="I17" s="90"/>
      <c r="J17" s="90"/>
      <c r="K17" s="90"/>
      <c r="L17" s="90"/>
      <c r="M17" s="90"/>
      <c r="N17" s="90"/>
      <c r="O17" s="90"/>
      <c r="P17" s="91"/>
    </row>
    <row r="18" spans="1:16" ht="20.100000000000001" customHeight="1" x14ac:dyDescent="0.2">
      <c r="A18" s="218" t="s">
        <v>24</v>
      </c>
      <c r="B18" s="220" t="s">
        <v>30</v>
      </c>
      <c r="C18" s="221"/>
      <c r="D18" s="221"/>
      <c r="E18" s="221"/>
      <c r="F18" s="221"/>
      <c r="G18" s="221"/>
      <c r="H18" s="221"/>
      <c r="I18" s="221"/>
      <c r="J18" s="221"/>
      <c r="K18" s="221"/>
      <c r="L18" s="221"/>
      <c r="M18" s="221"/>
      <c r="N18" s="221"/>
      <c r="O18" s="221"/>
      <c r="P18" s="222"/>
    </row>
    <row r="19" spans="1:16" ht="20.100000000000001" customHeight="1" x14ac:dyDescent="0.2">
      <c r="A19" s="219"/>
      <c r="B19" s="42">
        <v>2010</v>
      </c>
      <c r="C19" s="42">
        <v>2011</v>
      </c>
      <c r="D19" s="42">
        <v>2012</v>
      </c>
      <c r="E19" s="42">
        <v>2013</v>
      </c>
      <c r="F19" s="42">
        <v>2014</v>
      </c>
      <c r="G19" s="42">
        <v>2015</v>
      </c>
      <c r="H19" s="42">
        <v>2016</v>
      </c>
      <c r="I19" s="42">
        <v>2017</v>
      </c>
      <c r="J19" s="42">
        <v>2018</v>
      </c>
      <c r="K19" s="42">
        <v>2019</v>
      </c>
      <c r="L19" s="42">
        <v>2020</v>
      </c>
      <c r="M19" s="42">
        <v>2021</v>
      </c>
      <c r="N19" s="42">
        <v>2022</v>
      </c>
      <c r="O19" s="42">
        <v>2023</v>
      </c>
      <c r="P19" s="42">
        <v>2024</v>
      </c>
    </row>
    <row r="20" spans="1:16" ht="15" customHeight="1" x14ac:dyDescent="0.25">
      <c r="A20" s="28" t="s">
        <v>177</v>
      </c>
      <c r="B20" s="13">
        <v>0</v>
      </c>
      <c r="C20" s="14">
        <v>0</v>
      </c>
      <c r="D20" s="13">
        <v>0</v>
      </c>
      <c r="E20" s="14">
        <v>8</v>
      </c>
      <c r="F20" s="13">
        <v>51</v>
      </c>
      <c r="G20" s="14">
        <v>61</v>
      </c>
      <c r="H20" s="14">
        <v>49</v>
      </c>
      <c r="I20" s="14">
        <v>88</v>
      </c>
      <c r="J20" s="14">
        <v>90</v>
      </c>
      <c r="K20" s="14">
        <v>87</v>
      </c>
      <c r="L20" s="14">
        <v>127</v>
      </c>
      <c r="M20" s="14">
        <v>160</v>
      </c>
      <c r="N20" s="14">
        <v>179</v>
      </c>
      <c r="O20" s="14">
        <v>190</v>
      </c>
      <c r="P20" s="14">
        <v>182</v>
      </c>
    </row>
    <row r="21" spans="1:16" ht="15" customHeight="1" x14ac:dyDescent="0.25">
      <c r="A21" s="28" t="s">
        <v>178</v>
      </c>
      <c r="B21" s="13">
        <v>0</v>
      </c>
      <c r="C21" s="14">
        <v>0</v>
      </c>
      <c r="D21" s="13">
        <v>0</v>
      </c>
      <c r="E21" s="14">
        <v>111</v>
      </c>
      <c r="F21" s="13">
        <v>98</v>
      </c>
      <c r="G21" s="14">
        <v>123</v>
      </c>
      <c r="H21" s="14">
        <v>129</v>
      </c>
      <c r="I21" s="14">
        <v>123</v>
      </c>
      <c r="J21" s="14">
        <v>144</v>
      </c>
      <c r="K21" s="14">
        <v>121</v>
      </c>
      <c r="L21" s="14">
        <v>129</v>
      </c>
      <c r="M21" s="14">
        <v>118</v>
      </c>
      <c r="N21" s="14">
        <v>119</v>
      </c>
      <c r="O21" s="14">
        <v>145</v>
      </c>
      <c r="P21" s="14">
        <v>187</v>
      </c>
    </row>
    <row r="22" spans="1:16" ht="15" customHeight="1" x14ac:dyDescent="0.25">
      <c r="A22" s="83" t="s">
        <v>179</v>
      </c>
      <c r="B22" s="84">
        <v>0</v>
      </c>
      <c r="C22" s="85">
        <v>0</v>
      </c>
      <c r="D22" s="84">
        <v>0</v>
      </c>
      <c r="E22" s="85">
        <v>-103</v>
      </c>
      <c r="F22" s="84">
        <v>-47</v>
      </c>
      <c r="G22" s="85">
        <v>-62</v>
      </c>
      <c r="H22" s="85">
        <v>-79</v>
      </c>
      <c r="I22" s="85">
        <v>-35</v>
      </c>
      <c r="J22" s="85">
        <v>-53</v>
      </c>
      <c r="K22" s="85">
        <v>-34</v>
      </c>
      <c r="L22" s="85">
        <v>-2</v>
      </c>
      <c r="M22" s="85">
        <v>42</v>
      </c>
      <c r="N22" s="85">
        <v>60</v>
      </c>
      <c r="O22" s="85">
        <v>44</v>
      </c>
      <c r="P22" s="85">
        <v>-5</v>
      </c>
    </row>
    <row r="23" spans="1:16" ht="15" customHeight="1" x14ac:dyDescent="0.25">
      <c r="A23" s="86"/>
      <c r="B23" s="87"/>
      <c r="C23" s="87"/>
      <c r="D23" s="87"/>
      <c r="E23" s="87"/>
      <c r="F23" s="87"/>
      <c r="G23" s="87"/>
      <c r="H23" s="87"/>
      <c r="I23" s="87"/>
      <c r="J23" s="87"/>
      <c r="K23" s="87"/>
      <c r="L23" s="87"/>
      <c r="M23" s="87"/>
      <c r="N23" s="87"/>
      <c r="O23" s="87"/>
      <c r="P23" s="88"/>
    </row>
    <row r="24" spans="1:16" ht="15" customHeight="1" x14ac:dyDescent="0.2">
      <c r="A24" s="89"/>
      <c r="B24" s="90"/>
      <c r="C24" s="90"/>
      <c r="D24" s="90"/>
      <c r="E24" s="90"/>
      <c r="F24" s="90"/>
      <c r="G24" s="90"/>
      <c r="H24" s="90"/>
      <c r="I24" s="90"/>
      <c r="J24" s="90"/>
      <c r="K24" s="90"/>
      <c r="L24" s="90"/>
      <c r="M24" s="90"/>
      <c r="N24" s="90"/>
      <c r="O24" s="90"/>
      <c r="P24" s="91"/>
    </row>
    <row r="25" spans="1:16" ht="20.100000000000001" customHeight="1" x14ac:dyDescent="0.2">
      <c r="A25" s="218" t="s">
        <v>24</v>
      </c>
      <c r="B25" s="220" t="s">
        <v>31</v>
      </c>
      <c r="C25" s="221"/>
      <c r="D25" s="221"/>
      <c r="E25" s="221"/>
      <c r="F25" s="221"/>
      <c r="G25" s="221"/>
      <c r="H25" s="221"/>
      <c r="I25" s="221"/>
      <c r="J25" s="221"/>
      <c r="K25" s="221"/>
      <c r="L25" s="221"/>
      <c r="M25" s="221"/>
      <c r="N25" s="221"/>
      <c r="O25" s="221"/>
      <c r="P25" s="222"/>
    </row>
    <row r="26" spans="1:16" ht="20.100000000000001" customHeight="1" x14ac:dyDescent="0.2">
      <c r="A26" s="219"/>
      <c r="B26" s="42">
        <v>2010</v>
      </c>
      <c r="C26" s="42">
        <v>2011</v>
      </c>
      <c r="D26" s="42">
        <v>2012</v>
      </c>
      <c r="E26" s="42">
        <v>2013</v>
      </c>
      <c r="F26" s="42">
        <v>2014</v>
      </c>
      <c r="G26" s="42">
        <v>2015</v>
      </c>
      <c r="H26" s="42">
        <v>2016</v>
      </c>
      <c r="I26" s="42">
        <v>2017</v>
      </c>
      <c r="J26" s="42">
        <v>2018</v>
      </c>
      <c r="K26" s="42">
        <v>2019</v>
      </c>
      <c r="L26" s="42">
        <v>2020</v>
      </c>
      <c r="M26" s="42">
        <v>2021</v>
      </c>
      <c r="N26" s="42">
        <v>2022</v>
      </c>
      <c r="O26" s="42">
        <v>2023</v>
      </c>
      <c r="P26" s="42">
        <v>2024</v>
      </c>
    </row>
    <row r="27" spans="1:16" ht="15" customHeight="1" x14ac:dyDescent="0.25">
      <c r="A27" s="28" t="s">
        <v>177</v>
      </c>
      <c r="B27" s="13">
        <v>200</v>
      </c>
      <c r="C27" s="14">
        <v>199</v>
      </c>
      <c r="D27" s="13">
        <v>198</v>
      </c>
      <c r="E27" s="14">
        <v>198</v>
      </c>
      <c r="F27" s="13">
        <v>197</v>
      </c>
      <c r="G27" s="14">
        <v>196</v>
      </c>
      <c r="H27" s="14">
        <v>194</v>
      </c>
      <c r="I27" s="14">
        <v>193</v>
      </c>
      <c r="J27" s="14">
        <v>192</v>
      </c>
      <c r="K27" s="14">
        <v>191</v>
      </c>
      <c r="L27" s="14">
        <v>190</v>
      </c>
      <c r="M27" s="14">
        <v>188</v>
      </c>
      <c r="N27" s="14">
        <v>187</v>
      </c>
      <c r="O27" s="14">
        <v>186</v>
      </c>
      <c r="P27" s="14">
        <v>184</v>
      </c>
    </row>
    <row r="28" spans="1:16" ht="15" customHeight="1" x14ac:dyDescent="0.25">
      <c r="A28" s="28" t="s">
        <v>178</v>
      </c>
      <c r="B28" s="13">
        <v>83</v>
      </c>
      <c r="C28" s="14">
        <v>55</v>
      </c>
      <c r="D28" s="13">
        <v>6</v>
      </c>
      <c r="E28" s="14">
        <v>0</v>
      </c>
      <c r="F28" s="13">
        <v>0</v>
      </c>
      <c r="G28" s="14">
        <v>0</v>
      </c>
      <c r="H28" s="14">
        <v>0</v>
      </c>
      <c r="I28" s="14">
        <v>0</v>
      </c>
      <c r="J28" s="14">
        <v>0</v>
      </c>
      <c r="K28" s="14">
        <v>0</v>
      </c>
      <c r="L28" s="14">
        <v>0</v>
      </c>
      <c r="M28" s="14">
        <v>0</v>
      </c>
      <c r="N28" s="14">
        <v>0</v>
      </c>
      <c r="O28" s="14">
        <v>0</v>
      </c>
      <c r="P28" s="14">
        <v>0</v>
      </c>
    </row>
    <row r="29" spans="1:16" ht="15" customHeight="1" x14ac:dyDescent="0.25">
      <c r="A29" s="83" t="s">
        <v>179</v>
      </c>
      <c r="B29" s="130">
        <v>117</v>
      </c>
      <c r="C29" s="93">
        <v>144</v>
      </c>
      <c r="D29" s="92">
        <v>192</v>
      </c>
      <c r="E29" s="93">
        <v>198</v>
      </c>
      <c r="F29" s="92">
        <v>197</v>
      </c>
      <c r="G29" s="93">
        <v>196</v>
      </c>
      <c r="H29" s="93">
        <v>194</v>
      </c>
      <c r="I29" s="93">
        <v>193</v>
      </c>
      <c r="J29" s="93">
        <v>192</v>
      </c>
      <c r="K29" s="93">
        <v>191</v>
      </c>
      <c r="L29" s="93">
        <v>190</v>
      </c>
      <c r="M29" s="93">
        <v>188</v>
      </c>
      <c r="N29" s="93">
        <v>187</v>
      </c>
      <c r="O29" s="93">
        <v>186</v>
      </c>
      <c r="P29" s="93">
        <v>184</v>
      </c>
    </row>
    <row r="30" spans="1:16" ht="15" customHeight="1" x14ac:dyDescent="0.25">
      <c r="A30" s="86"/>
      <c r="B30" s="87"/>
      <c r="C30" s="87"/>
      <c r="D30" s="87"/>
      <c r="E30" s="87"/>
      <c r="F30" s="87"/>
      <c r="G30" s="87"/>
      <c r="H30" s="87"/>
      <c r="I30" s="87"/>
      <c r="J30" s="87"/>
      <c r="K30" s="87"/>
      <c r="L30" s="87"/>
      <c r="M30" s="87"/>
      <c r="N30" s="87"/>
      <c r="O30" s="87"/>
      <c r="P30" s="88"/>
    </row>
    <row r="31" spans="1:16" ht="15" customHeight="1" x14ac:dyDescent="0.2">
      <c r="A31" s="89"/>
      <c r="B31" s="90"/>
      <c r="C31" s="90"/>
      <c r="D31" s="90"/>
      <c r="E31" s="90"/>
      <c r="F31" s="90"/>
      <c r="G31" s="90"/>
      <c r="H31" s="90"/>
      <c r="I31" s="90"/>
      <c r="J31" s="90"/>
      <c r="K31" s="90"/>
      <c r="L31" s="90"/>
      <c r="M31" s="90"/>
      <c r="N31" s="90"/>
      <c r="O31" s="90"/>
      <c r="P31" s="91"/>
    </row>
    <row r="32" spans="1:16" ht="20.100000000000001" customHeight="1" x14ac:dyDescent="0.2">
      <c r="A32" s="218" t="s">
        <v>24</v>
      </c>
      <c r="B32" s="220" t="s">
        <v>32</v>
      </c>
      <c r="C32" s="221"/>
      <c r="D32" s="221"/>
      <c r="E32" s="221"/>
      <c r="F32" s="221"/>
      <c r="G32" s="221"/>
      <c r="H32" s="221"/>
      <c r="I32" s="221"/>
      <c r="J32" s="221"/>
      <c r="K32" s="221"/>
      <c r="L32" s="221"/>
      <c r="M32" s="221"/>
      <c r="N32" s="221"/>
      <c r="O32" s="221"/>
      <c r="P32" s="222"/>
    </row>
    <row r="33" spans="1:16" ht="20.100000000000001" customHeight="1" x14ac:dyDescent="0.2">
      <c r="A33" s="219"/>
      <c r="B33" s="42">
        <v>2010</v>
      </c>
      <c r="C33" s="42">
        <v>2011</v>
      </c>
      <c r="D33" s="42">
        <v>2012</v>
      </c>
      <c r="E33" s="42">
        <v>2013</v>
      </c>
      <c r="F33" s="42">
        <v>2014</v>
      </c>
      <c r="G33" s="42">
        <v>2015</v>
      </c>
      <c r="H33" s="42">
        <v>2016</v>
      </c>
      <c r="I33" s="42">
        <v>2017</v>
      </c>
      <c r="J33" s="42">
        <v>2018</v>
      </c>
      <c r="K33" s="42">
        <v>2019</v>
      </c>
      <c r="L33" s="42">
        <v>2020</v>
      </c>
      <c r="M33" s="42">
        <v>2021</v>
      </c>
      <c r="N33" s="42">
        <v>2022</v>
      </c>
      <c r="O33" s="42">
        <v>2023</v>
      </c>
      <c r="P33" s="42">
        <v>2024</v>
      </c>
    </row>
    <row r="34" spans="1:16" ht="15" customHeight="1" x14ac:dyDescent="0.25">
      <c r="A34" s="28" t="s">
        <v>177</v>
      </c>
      <c r="B34" s="97" t="s">
        <v>0</v>
      </c>
      <c r="C34" s="98" t="s">
        <v>0</v>
      </c>
      <c r="D34" s="97" t="s">
        <v>0</v>
      </c>
      <c r="E34" s="98" t="s">
        <v>0</v>
      </c>
      <c r="F34" s="13">
        <v>2376</v>
      </c>
      <c r="G34" s="14">
        <v>2402</v>
      </c>
      <c r="H34" s="14">
        <v>2469</v>
      </c>
      <c r="I34" s="14">
        <v>2315</v>
      </c>
      <c r="J34" s="14">
        <v>2383</v>
      </c>
      <c r="K34" s="14">
        <v>2423</v>
      </c>
      <c r="L34" s="14">
        <v>2641</v>
      </c>
      <c r="M34" s="14">
        <v>2633</v>
      </c>
      <c r="N34" s="14">
        <v>3008</v>
      </c>
      <c r="O34" s="14">
        <v>3245</v>
      </c>
      <c r="P34" s="14">
        <v>3532</v>
      </c>
    </row>
    <row r="35" spans="1:16" ht="15" customHeight="1" x14ac:dyDescent="0.2">
      <c r="A35" s="28" t="s">
        <v>178</v>
      </c>
      <c r="B35" s="97" t="s">
        <v>0</v>
      </c>
      <c r="C35" s="98" t="s">
        <v>0</v>
      </c>
      <c r="D35" s="97" t="s">
        <v>0</v>
      </c>
      <c r="E35" s="98" t="s">
        <v>0</v>
      </c>
      <c r="F35" s="97" t="s">
        <v>0</v>
      </c>
      <c r="G35" s="98" t="s">
        <v>0</v>
      </c>
      <c r="H35" s="98" t="s">
        <v>0</v>
      </c>
      <c r="I35" s="98" t="s">
        <v>0</v>
      </c>
      <c r="J35" s="98" t="s">
        <v>0</v>
      </c>
      <c r="K35" s="98" t="s">
        <v>0</v>
      </c>
      <c r="L35" s="98" t="s">
        <v>0</v>
      </c>
      <c r="M35" s="98" t="s">
        <v>0</v>
      </c>
      <c r="N35" s="98" t="s">
        <v>0</v>
      </c>
      <c r="O35" s="98" t="s">
        <v>0</v>
      </c>
      <c r="P35" s="98" t="s">
        <v>0</v>
      </c>
    </row>
    <row r="36" spans="1:16" ht="15" customHeight="1" x14ac:dyDescent="0.2">
      <c r="A36" s="83" t="s">
        <v>179</v>
      </c>
      <c r="B36" s="99" t="s">
        <v>0</v>
      </c>
      <c r="C36" s="100" t="s">
        <v>0</v>
      </c>
      <c r="D36" s="99" t="s">
        <v>0</v>
      </c>
      <c r="E36" s="100" t="s">
        <v>0</v>
      </c>
      <c r="F36" s="99" t="s">
        <v>0</v>
      </c>
      <c r="G36" s="100" t="s">
        <v>0</v>
      </c>
      <c r="H36" s="100" t="s">
        <v>0</v>
      </c>
      <c r="I36" s="100" t="s">
        <v>0</v>
      </c>
      <c r="J36" s="100" t="s">
        <v>0</v>
      </c>
      <c r="K36" s="100" t="s">
        <v>0</v>
      </c>
      <c r="L36" s="100" t="s">
        <v>0</v>
      </c>
      <c r="M36" s="100" t="s">
        <v>0</v>
      </c>
      <c r="N36" s="100" t="s">
        <v>0</v>
      </c>
      <c r="O36" s="100" t="s">
        <v>0</v>
      </c>
      <c r="P36" s="100" t="s">
        <v>0</v>
      </c>
    </row>
    <row r="37" spans="1:16" ht="15" customHeight="1" x14ac:dyDescent="0.25">
      <c r="A37" s="86"/>
      <c r="B37" s="87"/>
      <c r="C37" s="87"/>
      <c r="D37" s="87"/>
      <c r="E37" s="87"/>
      <c r="F37" s="87"/>
      <c r="G37" s="87"/>
      <c r="H37" s="87"/>
      <c r="I37" s="87"/>
      <c r="J37" s="87"/>
      <c r="K37" s="87"/>
      <c r="L37" s="87"/>
      <c r="M37" s="87"/>
      <c r="N37" s="87"/>
      <c r="O37" s="87"/>
      <c r="P37" s="88"/>
    </row>
    <row r="38" spans="1:16" ht="15" customHeight="1" x14ac:dyDescent="0.2">
      <c r="A38" s="89"/>
      <c r="B38" s="90"/>
      <c r="C38" s="90"/>
      <c r="D38" s="90"/>
      <c r="E38" s="90"/>
      <c r="F38" s="90"/>
      <c r="G38" s="90"/>
      <c r="H38" s="90"/>
      <c r="I38" s="90"/>
      <c r="J38" s="90"/>
      <c r="K38" s="90"/>
      <c r="L38" s="90"/>
      <c r="M38" s="90"/>
      <c r="N38" s="90"/>
      <c r="O38" s="90"/>
      <c r="P38" s="91"/>
    </row>
    <row r="39" spans="1:16" ht="20.100000000000001" customHeight="1" x14ac:dyDescent="0.2">
      <c r="A39" s="218" t="s">
        <v>24</v>
      </c>
      <c r="B39" s="220" t="s">
        <v>33</v>
      </c>
      <c r="C39" s="221"/>
      <c r="D39" s="221"/>
      <c r="E39" s="221"/>
      <c r="F39" s="221"/>
      <c r="G39" s="221"/>
      <c r="H39" s="221"/>
      <c r="I39" s="221"/>
      <c r="J39" s="221"/>
      <c r="K39" s="221"/>
      <c r="L39" s="221"/>
      <c r="M39" s="221"/>
      <c r="N39" s="221"/>
      <c r="O39" s="221"/>
      <c r="P39" s="222"/>
    </row>
    <row r="40" spans="1:16" ht="20.100000000000001" customHeight="1" x14ac:dyDescent="0.2">
      <c r="A40" s="219"/>
      <c r="B40" s="42">
        <v>2010</v>
      </c>
      <c r="C40" s="42">
        <v>2011</v>
      </c>
      <c r="D40" s="42">
        <v>2012</v>
      </c>
      <c r="E40" s="42">
        <v>2013</v>
      </c>
      <c r="F40" s="42">
        <v>2014</v>
      </c>
      <c r="G40" s="42">
        <v>2015</v>
      </c>
      <c r="H40" s="42">
        <v>2016</v>
      </c>
      <c r="I40" s="42">
        <v>2017</v>
      </c>
      <c r="J40" s="42">
        <v>2018</v>
      </c>
      <c r="K40" s="42">
        <v>2019</v>
      </c>
      <c r="L40" s="42">
        <v>2020</v>
      </c>
      <c r="M40" s="42">
        <v>2021</v>
      </c>
      <c r="N40" s="42">
        <v>2022</v>
      </c>
      <c r="O40" s="42">
        <v>2023</v>
      </c>
      <c r="P40" s="42">
        <v>2024</v>
      </c>
    </row>
    <row r="41" spans="1:16" ht="15" customHeight="1" x14ac:dyDescent="0.25">
      <c r="A41" s="28" t="s">
        <v>177</v>
      </c>
      <c r="B41" s="13">
        <v>41514</v>
      </c>
      <c r="C41" s="14">
        <v>44513</v>
      </c>
      <c r="D41" s="13">
        <v>46943</v>
      </c>
      <c r="E41" s="14">
        <v>47292</v>
      </c>
      <c r="F41" s="13">
        <v>50867</v>
      </c>
      <c r="G41" s="14">
        <v>52352</v>
      </c>
      <c r="H41" s="14">
        <v>59678</v>
      </c>
      <c r="I41" s="14">
        <v>59125</v>
      </c>
      <c r="J41" s="14">
        <v>60484</v>
      </c>
      <c r="K41" s="14">
        <v>63076</v>
      </c>
      <c r="L41" s="14">
        <v>78041</v>
      </c>
      <c r="M41" s="14">
        <v>86457</v>
      </c>
      <c r="N41" s="14">
        <v>95724</v>
      </c>
      <c r="O41" s="14">
        <v>103656</v>
      </c>
      <c r="P41" s="14">
        <v>116071</v>
      </c>
    </row>
    <row r="42" spans="1:16" ht="15" customHeight="1" x14ac:dyDescent="0.25">
      <c r="A42" s="28" t="s">
        <v>178</v>
      </c>
      <c r="B42" s="13">
        <v>525</v>
      </c>
      <c r="C42" s="14">
        <v>529</v>
      </c>
      <c r="D42" s="13">
        <v>767</v>
      </c>
      <c r="E42" s="14">
        <v>855</v>
      </c>
      <c r="F42" s="13">
        <v>1464</v>
      </c>
      <c r="G42" s="14">
        <v>2565</v>
      </c>
      <c r="H42" s="14">
        <v>1839</v>
      </c>
      <c r="I42" s="14">
        <v>1953</v>
      </c>
      <c r="J42" s="14">
        <v>2145</v>
      </c>
      <c r="K42" s="14">
        <v>2046</v>
      </c>
      <c r="L42" s="14">
        <v>2065</v>
      </c>
      <c r="M42" s="14">
        <v>1798</v>
      </c>
      <c r="N42" s="14">
        <v>2140</v>
      </c>
      <c r="O42" s="14">
        <v>2658</v>
      </c>
      <c r="P42" s="14">
        <v>2930</v>
      </c>
    </row>
    <row r="43" spans="1:16" ht="15" customHeight="1" x14ac:dyDescent="0.25">
      <c r="A43" s="83" t="s">
        <v>179</v>
      </c>
      <c r="B43" s="84">
        <v>40990</v>
      </c>
      <c r="C43" s="85">
        <v>43984</v>
      </c>
      <c r="D43" s="84">
        <v>46176</v>
      </c>
      <c r="E43" s="85">
        <v>46437</v>
      </c>
      <c r="F43" s="84">
        <v>49403</v>
      </c>
      <c r="G43" s="85">
        <v>49787</v>
      </c>
      <c r="H43" s="85">
        <v>57839</v>
      </c>
      <c r="I43" s="85">
        <v>57166</v>
      </c>
      <c r="J43" s="85">
        <v>58322</v>
      </c>
      <c r="K43" s="85">
        <v>61030</v>
      </c>
      <c r="L43" s="85">
        <v>75976</v>
      </c>
      <c r="M43" s="85">
        <v>84660</v>
      </c>
      <c r="N43" s="85">
        <v>93585</v>
      </c>
      <c r="O43" s="85">
        <v>100997</v>
      </c>
      <c r="P43" s="85">
        <v>113141</v>
      </c>
    </row>
    <row r="44" spans="1:16" ht="15" customHeight="1" x14ac:dyDescent="0.25">
      <c r="A44" s="86"/>
      <c r="B44" s="87"/>
      <c r="C44" s="87"/>
      <c r="D44" s="87"/>
      <c r="E44" s="87"/>
      <c r="F44" s="87"/>
      <c r="G44" s="87"/>
      <c r="H44" s="87"/>
      <c r="I44" s="87"/>
      <c r="J44" s="87"/>
      <c r="K44" s="87"/>
      <c r="L44" s="87"/>
      <c r="M44" s="87"/>
      <c r="N44" s="87"/>
      <c r="O44" s="87"/>
      <c r="P44" s="88"/>
    </row>
    <row r="45" spans="1:16" ht="15" customHeight="1" x14ac:dyDescent="0.2">
      <c r="A45" s="89"/>
      <c r="B45" s="90"/>
      <c r="C45" s="90"/>
      <c r="D45" s="90"/>
      <c r="E45" s="90"/>
      <c r="F45" s="90"/>
      <c r="G45" s="90"/>
      <c r="H45" s="90"/>
      <c r="I45" s="90"/>
      <c r="J45" s="90"/>
      <c r="K45" s="90"/>
      <c r="L45" s="90"/>
      <c r="M45" s="90"/>
      <c r="N45" s="90"/>
      <c r="O45" s="90"/>
      <c r="P45" s="91"/>
    </row>
    <row r="46" spans="1:16" ht="20.100000000000001" customHeight="1" x14ac:dyDescent="0.2">
      <c r="A46" s="218" t="s">
        <v>24</v>
      </c>
      <c r="B46" s="215" t="s">
        <v>34</v>
      </c>
      <c r="C46" s="216"/>
      <c r="D46" s="216"/>
      <c r="E46" s="216"/>
      <c r="F46" s="216"/>
      <c r="G46" s="216"/>
      <c r="H46" s="216"/>
      <c r="I46" s="216"/>
      <c r="J46" s="216"/>
      <c r="K46" s="216"/>
      <c r="L46" s="216"/>
      <c r="M46" s="216"/>
      <c r="N46" s="216"/>
      <c r="O46" s="216"/>
      <c r="P46" s="217"/>
    </row>
    <row r="47" spans="1:16" ht="20.100000000000001" customHeight="1" x14ac:dyDescent="0.2">
      <c r="A47" s="219"/>
      <c r="B47" s="42">
        <v>2010</v>
      </c>
      <c r="C47" s="42">
        <v>2011</v>
      </c>
      <c r="D47" s="42">
        <v>2012</v>
      </c>
      <c r="E47" s="42">
        <v>2013</v>
      </c>
      <c r="F47" s="42">
        <v>2014</v>
      </c>
      <c r="G47" s="42">
        <v>2015</v>
      </c>
      <c r="H47" s="42">
        <v>2016</v>
      </c>
      <c r="I47" s="42">
        <v>2017</v>
      </c>
      <c r="J47" s="42">
        <v>2018</v>
      </c>
      <c r="K47" s="42">
        <v>2019</v>
      </c>
      <c r="L47" s="42">
        <v>2020</v>
      </c>
      <c r="M47" s="42">
        <v>2021</v>
      </c>
      <c r="N47" s="42">
        <v>2022</v>
      </c>
      <c r="O47" s="42">
        <v>2023</v>
      </c>
      <c r="P47" s="42">
        <v>2024</v>
      </c>
    </row>
    <row r="48" spans="1:16" ht="15" customHeight="1" x14ac:dyDescent="0.25">
      <c r="A48" s="28" t="s">
        <v>177</v>
      </c>
      <c r="B48" s="13">
        <v>19001</v>
      </c>
      <c r="C48" s="14">
        <v>20767</v>
      </c>
      <c r="D48" s="13">
        <v>22190</v>
      </c>
      <c r="E48" s="14">
        <v>23155</v>
      </c>
      <c r="F48" s="13">
        <v>25282</v>
      </c>
      <c r="G48" s="14">
        <v>24666</v>
      </c>
      <c r="H48" s="14">
        <v>24592</v>
      </c>
      <c r="I48" s="14">
        <v>24021</v>
      </c>
      <c r="J48" s="14">
        <v>23946</v>
      </c>
      <c r="K48" s="14">
        <v>23608</v>
      </c>
      <c r="L48" s="14">
        <v>23799</v>
      </c>
      <c r="M48" s="14">
        <v>23945</v>
      </c>
      <c r="N48" s="14">
        <v>25679</v>
      </c>
      <c r="O48" s="14">
        <v>26392</v>
      </c>
      <c r="P48" s="14">
        <v>26936</v>
      </c>
    </row>
    <row r="49" spans="1:16" ht="15" customHeight="1" x14ac:dyDescent="0.25">
      <c r="A49" s="28" t="s">
        <v>178</v>
      </c>
      <c r="B49" s="13">
        <v>215</v>
      </c>
      <c r="C49" s="14">
        <v>329</v>
      </c>
      <c r="D49" s="13">
        <v>189</v>
      </c>
      <c r="E49" s="14">
        <v>351</v>
      </c>
      <c r="F49" s="13">
        <v>176</v>
      </c>
      <c r="G49" s="14">
        <v>158</v>
      </c>
      <c r="H49" s="14">
        <v>165</v>
      </c>
      <c r="I49" s="14">
        <v>145</v>
      </c>
      <c r="J49" s="14">
        <v>135</v>
      </c>
      <c r="K49" s="14">
        <v>72</v>
      </c>
      <c r="L49" s="14">
        <v>57</v>
      </c>
      <c r="M49" s="14">
        <v>47</v>
      </c>
      <c r="N49" s="14">
        <v>308</v>
      </c>
      <c r="O49" s="14">
        <v>204</v>
      </c>
      <c r="P49" s="14">
        <v>383</v>
      </c>
    </row>
    <row r="50" spans="1:16" ht="15" customHeight="1" x14ac:dyDescent="0.25">
      <c r="A50" s="83" t="s">
        <v>179</v>
      </c>
      <c r="B50" s="92">
        <v>18786</v>
      </c>
      <c r="C50" s="93">
        <v>20438</v>
      </c>
      <c r="D50" s="92">
        <v>22002</v>
      </c>
      <c r="E50" s="93">
        <v>22804</v>
      </c>
      <c r="F50" s="92">
        <v>25106</v>
      </c>
      <c r="G50" s="93">
        <v>24508</v>
      </c>
      <c r="H50" s="93">
        <v>24427</v>
      </c>
      <c r="I50" s="93">
        <v>23875</v>
      </c>
      <c r="J50" s="93">
        <v>23811</v>
      </c>
      <c r="K50" s="93">
        <v>23536</v>
      </c>
      <c r="L50" s="93">
        <v>23742</v>
      </c>
      <c r="M50" s="93">
        <v>23898</v>
      </c>
      <c r="N50" s="93">
        <v>25370</v>
      </c>
      <c r="O50" s="93">
        <v>26187</v>
      </c>
      <c r="P50" s="93">
        <v>26552</v>
      </c>
    </row>
    <row r="51" spans="1:16" ht="15" customHeight="1" x14ac:dyDescent="0.2">
      <c r="A51" s="249"/>
      <c r="B51" s="250"/>
      <c r="C51" s="250"/>
      <c r="D51" s="250"/>
      <c r="E51" s="250"/>
      <c r="F51" s="250"/>
      <c r="G51" s="250"/>
      <c r="H51" s="250"/>
      <c r="I51" s="250"/>
      <c r="J51" s="250"/>
      <c r="K51" s="250"/>
      <c r="L51" s="250"/>
      <c r="M51" s="250"/>
      <c r="N51" s="250"/>
      <c r="O51" s="250"/>
      <c r="P51" s="251"/>
    </row>
    <row r="52" spans="1:16" ht="15" customHeight="1" x14ac:dyDescent="0.2">
      <c r="A52" s="249"/>
      <c r="B52" s="250"/>
      <c r="C52" s="250"/>
      <c r="D52" s="250"/>
      <c r="E52" s="250"/>
      <c r="F52" s="250"/>
      <c r="G52" s="250"/>
      <c r="H52" s="250"/>
      <c r="I52" s="250"/>
      <c r="J52" s="250"/>
      <c r="K52" s="250"/>
      <c r="L52" s="250"/>
      <c r="M52" s="250"/>
      <c r="N52" s="250"/>
      <c r="O52" s="250"/>
      <c r="P52" s="251"/>
    </row>
    <row r="53" spans="1:16" ht="20.100000000000001" customHeight="1" x14ac:dyDescent="0.2">
      <c r="A53" s="218" t="s">
        <v>24</v>
      </c>
      <c r="B53" s="215" t="s">
        <v>180</v>
      </c>
      <c r="C53" s="216"/>
      <c r="D53" s="216"/>
      <c r="E53" s="216"/>
      <c r="F53" s="216"/>
      <c r="G53" s="216"/>
      <c r="H53" s="216"/>
      <c r="I53" s="216"/>
      <c r="J53" s="216"/>
      <c r="K53" s="216"/>
      <c r="L53" s="216"/>
      <c r="M53" s="216"/>
      <c r="N53" s="216"/>
      <c r="O53" s="216"/>
      <c r="P53" s="217"/>
    </row>
    <row r="54" spans="1:16" ht="20.100000000000001" customHeight="1" x14ac:dyDescent="0.2">
      <c r="A54" s="219"/>
      <c r="B54" s="42">
        <v>2010</v>
      </c>
      <c r="C54" s="42">
        <v>2011</v>
      </c>
      <c r="D54" s="42">
        <v>2012</v>
      </c>
      <c r="E54" s="42">
        <v>2013</v>
      </c>
      <c r="F54" s="42">
        <v>2014</v>
      </c>
      <c r="G54" s="42">
        <v>2015</v>
      </c>
      <c r="H54" s="42">
        <v>2016</v>
      </c>
      <c r="I54" s="42">
        <v>2017</v>
      </c>
      <c r="J54" s="42">
        <v>2018</v>
      </c>
      <c r="K54" s="42">
        <v>2019</v>
      </c>
      <c r="L54" s="42">
        <v>2020</v>
      </c>
      <c r="M54" s="42">
        <v>2021</v>
      </c>
      <c r="N54" s="42">
        <v>2022</v>
      </c>
      <c r="O54" s="42">
        <v>2023</v>
      </c>
      <c r="P54" s="42">
        <v>2024</v>
      </c>
    </row>
    <row r="55" spans="1:16" ht="15" customHeight="1" x14ac:dyDescent="0.25">
      <c r="A55" s="178" t="s">
        <v>177</v>
      </c>
      <c r="B55" s="179">
        <v>364352</v>
      </c>
      <c r="C55" s="180">
        <v>389536</v>
      </c>
      <c r="D55" s="179">
        <v>404898</v>
      </c>
      <c r="E55" s="180">
        <v>414630</v>
      </c>
      <c r="F55" s="179">
        <v>431864</v>
      </c>
      <c r="G55" s="180">
        <v>439193</v>
      </c>
      <c r="H55" s="180">
        <v>453193</v>
      </c>
      <c r="I55" s="180">
        <v>455076</v>
      </c>
      <c r="J55" s="180">
        <v>460210</v>
      </c>
      <c r="K55" s="180">
        <v>468385</v>
      </c>
      <c r="L55" s="180">
        <v>516439</v>
      </c>
      <c r="M55" s="180">
        <v>550279</v>
      </c>
      <c r="N55" s="180">
        <v>580297</v>
      </c>
      <c r="O55" s="180">
        <v>617112</v>
      </c>
      <c r="P55" s="180">
        <v>644398</v>
      </c>
    </row>
    <row r="56" spans="1:16" ht="16.899999999999999" customHeight="1" x14ac:dyDescent="0.2">
      <c r="A56" s="209" t="s">
        <v>181</v>
      </c>
      <c r="B56" s="210"/>
      <c r="C56" s="210"/>
      <c r="D56" s="210"/>
      <c r="E56" s="210"/>
      <c r="F56" s="210"/>
      <c r="G56" s="210"/>
      <c r="H56" s="210"/>
      <c r="I56" s="210"/>
      <c r="J56" s="210"/>
      <c r="K56" s="210"/>
      <c r="L56" s="210"/>
      <c r="M56" s="210"/>
      <c r="N56" s="210"/>
      <c r="O56" s="210"/>
      <c r="P56" s="211"/>
    </row>
    <row r="57" spans="1:16" ht="16.899999999999999" customHeight="1" x14ac:dyDescent="0.2">
      <c r="A57" s="212" t="s">
        <v>37</v>
      </c>
      <c r="B57" s="213"/>
      <c r="C57" s="213"/>
      <c r="D57" s="213"/>
      <c r="E57" s="213"/>
      <c r="F57" s="213"/>
      <c r="G57" s="213"/>
      <c r="H57" s="213"/>
      <c r="I57" s="213"/>
      <c r="J57" s="213"/>
      <c r="K57" s="213"/>
      <c r="L57" s="213"/>
      <c r="M57" s="213"/>
      <c r="N57" s="213"/>
      <c r="O57" s="213"/>
      <c r="P57" s="214"/>
    </row>
    <row r="58" spans="1:16" ht="16.899999999999999" customHeight="1" x14ac:dyDescent="0.2">
      <c r="A58" s="226" t="s">
        <v>38</v>
      </c>
      <c r="B58" s="227"/>
      <c r="C58" s="227"/>
      <c r="D58" s="227"/>
      <c r="E58" s="227"/>
      <c r="F58" s="227"/>
      <c r="G58" s="227"/>
      <c r="H58" s="227"/>
      <c r="I58" s="227"/>
      <c r="J58" s="227"/>
      <c r="K58" s="227"/>
      <c r="L58" s="227"/>
      <c r="M58" s="227"/>
      <c r="N58" s="227"/>
      <c r="O58" s="227"/>
      <c r="P58" s="228"/>
    </row>
    <row r="59" spans="1:16" x14ac:dyDescent="0.2">
      <c r="A59" s="55"/>
      <c r="B59" s="55"/>
      <c r="C59" s="55"/>
      <c r="D59" s="55"/>
      <c r="E59" s="55"/>
      <c r="F59" s="55"/>
      <c r="G59" s="55"/>
      <c r="H59" s="55"/>
      <c r="I59" s="55"/>
      <c r="J59" s="55"/>
      <c r="K59" s="55"/>
      <c r="L59" s="55"/>
      <c r="M59" s="55"/>
      <c r="N59" s="55"/>
      <c r="O59" s="55"/>
      <c r="P59" s="55"/>
    </row>
    <row r="60" spans="1:16" ht="15" customHeight="1" x14ac:dyDescent="0.2">
      <c r="A60" s="94" t="s">
        <v>182</v>
      </c>
      <c r="B60" s="95"/>
      <c r="C60" s="95"/>
      <c r="D60" s="95"/>
      <c r="E60" s="95"/>
      <c r="F60" s="95"/>
      <c r="G60" s="95"/>
      <c r="H60" s="95"/>
      <c r="I60" s="95"/>
      <c r="J60" s="95"/>
      <c r="K60" s="95"/>
      <c r="L60" s="95"/>
      <c r="M60" s="95"/>
      <c r="N60" s="95"/>
      <c r="O60" s="95"/>
      <c r="P60" s="95"/>
    </row>
    <row r="61" spans="1:16" ht="15" customHeight="1" x14ac:dyDescent="0.2">
      <c r="A61" s="224" t="s">
        <v>183</v>
      </c>
      <c r="B61" s="225"/>
      <c r="C61" s="225"/>
      <c r="D61" s="225"/>
      <c r="E61" s="225"/>
      <c r="F61" s="225"/>
      <c r="G61" s="225"/>
      <c r="H61" s="225"/>
      <c r="I61" s="225"/>
      <c r="J61" s="225"/>
      <c r="K61" s="225"/>
      <c r="L61" s="225"/>
      <c r="M61" s="225"/>
      <c r="N61" s="225"/>
      <c r="O61" s="225"/>
      <c r="P61" s="225"/>
    </row>
    <row r="62" spans="1:16" ht="15" customHeight="1" x14ac:dyDescent="0.2">
      <c r="A62" s="247" t="s">
        <v>184</v>
      </c>
      <c r="B62" s="248"/>
      <c r="C62" s="248"/>
      <c r="D62" s="248"/>
      <c r="E62" s="248"/>
      <c r="F62" s="248"/>
      <c r="G62" s="248"/>
      <c r="H62" s="248"/>
      <c r="I62" s="248"/>
      <c r="J62" s="248"/>
      <c r="K62" s="248"/>
      <c r="L62" s="248"/>
      <c r="M62" s="248"/>
      <c r="N62" s="248"/>
      <c r="O62" s="248"/>
      <c r="P62" s="248"/>
    </row>
    <row r="63" spans="1:16" ht="30" customHeight="1" x14ac:dyDescent="0.2">
      <c r="A63" s="224" t="s">
        <v>185</v>
      </c>
      <c r="B63" s="225"/>
      <c r="C63" s="225"/>
      <c r="D63" s="225"/>
      <c r="E63" s="225"/>
      <c r="F63" s="225"/>
      <c r="G63" s="225"/>
      <c r="H63" s="225"/>
      <c r="I63" s="225"/>
      <c r="J63" s="225"/>
      <c r="K63" s="225"/>
      <c r="L63" s="225"/>
      <c r="M63" s="225"/>
      <c r="N63" s="225"/>
      <c r="O63" s="225"/>
      <c r="P63" s="225"/>
    </row>
    <row r="64" spans="1:16" ht="15" customHeight="1" x14ac:dyDescent="0.2">
      <c r="A64" s="223" t="s">
        <v>186</v>
      </c>
      <c r="B64" s="223"/>
      <c r="C64" s="223"/>
      <c r="D64" s="223"/>
      <c r="E64" s="223"/>
      <c r="F64" s="223"/>
      <c r="G64" s="223"/>
      <c r="H64" s="223"/>
      <c r="I64" s="223"/>
      <c r="J64" s="223"/>
      <c r="K64" s="223"/>
      <c r="L64" s="223"/>
      <c r="M64" s="223"/>
      <c r="N64" s="223"/>
      <c r="O64" s="223"/>
      <c r="P64" s="223"/>
    </row>
    <row r="65" spans="1:16" ht="15" customHeight="1" x14ac:dyDescent="0.2">
      <c r="A65" s="121"/>
      <c r="B65" s="121"/>
      <c r="C65" s="121"/>
      <c r="D65" s="121"/>
      <c r="E65" s="121"/>
      <c r="F65" s="121"/>
      <c r="G65" s="121"/>
      <c r="H65" s="121"/>
      <c r="I65" s="121"/>
      <c r="J65" s="121"/>
      <c r="K65" s="121"/>
      <c r="L65" s="121"/>
      <c r="M65" s="121"/>
      <c r="N65" s="121"/>
      <c r="O65" s="121"/>
      <c r="P65" s="121"/>
    </row>
    <row r="66" spans="1:16" ht="15" customHeight="1" x14ac:dyDescent="0.2">
      <c r="A66" s="94"/>
      <c r="B66" s="95"/>
      <c r="C66" s="95"/>
      <c r="D66" s="95"/>
      <c r="E66" s="95"/>
      <c r="F66" s="95"/>
      <c r="G66" s="95"/>
      <c r="H66" s="95"/>
      <c r="I66" s="95"/>
      <c r="J66" s="95"/>
      <c r="K66" s="95"/>
      <c r="L66" s="95"/>
      <c r="M66" s="95"/>
      <c r="N66" s="95"/>
      <c r="O66" s="95"/>
      <c r="P66" s="95"/>
    </row>
    <row r="67" spans="1:16" x14ac:dyDescent="0.2">
      <c r="A67" s="56" t="s">
        <v>42</v>
      </c>
      <c r="B67" s="55"/>
      <c r="C67" s="55"/>
      <c r="D67" s="55"/>
      <c r="E67" s="55"/>
      <c r="F67" s="55"/>
      <c r="G67" s="55"/>
      <c r="H67" s="55"/>
      <c r="I67" s="55"/>
      <c r="J67" s="55"/>
      <c r="K67" s="55"/>
      <c r="L67" s="55"/>
      <c r="M67" s="55"/>
      <c r="N67" s="55"/>
      <c r="O67" s="55"/>
      <c r="P67" s="55"/>
    </row>
  </sheetData>
  <mergeCells count="27">
    <mergeCell ref="B32:P32"/>
    <mergeCell ref="A61:P61"/>
    <mergeCell ref="A62:P62"/>
    <mergeCell ref="A64:P64"/>
    <mergeCell ref="A63:P63"/>
    <mergeCell ref="A46:A47"/>
    <mergeCell ref="B46:P46"/>
    <mergeCell ref="A51:P52"/>
    <mergeCell ref="A58:P58"/>
    <mergeCell ref="A53:A54"/>
    <mergeCell ref="B53:P53"/>
    <mergeCell ref="A1:P1"/>
    <mergeCell ref="A2:P2"/>
    <mergeCell ref="A3:P3"/>
    <mergeCell ref="A56:P56"/>
    <mergeCell ref="A57:P57"/>
    <mergeCell ref="B4:P4"/>
    <mergeCell ref="A4:A5"/>
    <mergeCell ref="A39:A40"/>
    <mergeCell ref="B39:P39"/>
    <mergeCell ref="A11:A12"/>
    <mergeCell ref="B11:P11"/>
    <mergeCell ref="A18:A19"/>
    <mergeCell ref="B18:P18"/>
    <mergeCell ref="A25:A26"/>
    <mergeCell ref="B25:P25"/>
    <mergeCell ref="A32:A33"/>
  </mergeCells>
  <hyperlinks>
    <hyperlink ref="A67" location="Index!A1" display="Terug naar index" xr:uid="{00000000-0004-0000-0500-000000000000}"/>
  </hyperlinks>
  <printOptions horizontalCentered="1" verticalCentered="1"/>
  <pageMargins left="0.70866141732283472" right="0.70866141732283472" top="0.74803149606299213" bottom="0.74803149606299213" header="0.31496062992125984" footer="0.31496062992125984"/>
  <pageSetup scale="45" orientation="landscape" r:id="rId1"/>
  <headerFooter scaleWithDoc="0">
    <oddHeader>&amp;LGeconsolideerde financiën van de overheden&amp;COVERHEIDSFINANCIËN</oddHeader>
    <oddFooter>&amp;C&amp;"Arial,Normal"&amp;P/&amp;N&amp;R© BISA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Index</vt:lpstr>
      <vt:lpstr>10.1.1.1</vt:lpstr>
      <vt:lpstr>10.1.1.2</vt:lpstr>
      <vt:lpstr>10.1.1.3</vt:lpstr>
      <vt:lpstr>10.1.1.4</vt:lpstr>
      <vt:lpstr>10.1.2.1</vt:lpstr>
      <vt:lpstr>'10.1.1.1'!Zone_d_impression</vt:lpstr>
      <vt:lpstr>'10.1.1.2'!Zone_d_impression</vt:lpstr>
      <vt:lpstr>'10.1.1.3'!Zone_d_impression</vt:lpstr>
      <vt:lpstr>'10.1.1.4'!Zone_d_impression</vt:lpstr>
      <vt:lpstr>'10.1.2.1'!Zone_d_impression</vt:lpstr>
      <vt:lpstr>Index!Zone_d_impression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2019-11-26T08:07:14Z</dcterms:created>
  <dcterms:modified xsi:type="dcterms:W3CDTF">2026-01-27T14:22:20Z</dcterms:modified>
</cp:coreProperties>
</file>