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filterPrivacy="1" codeName="ThisWorkbook" defaultThemeVersion="124226"/>
  <xr:revisionPtr revIDLastSave="0" documentId="8_{F2FACA77-DB80-4162-B85B-6691AF3FFDE3}" xr6:coauthVersionLast="47" xr6:coauthVersionMax="47" xr10:uidLastSave="{00000000-0000-0000-0000-000000000000}"/>
  <bookViews>
    <workbookView xWindow="-120" yWindow="-120" windowWidth="29040" windowHeight="15840" xr2:uid="{00000000-000D-0000-FFFF-FFFF00000000}"/>
  </bookViews>
  <sheets>
    <sheet name="Index" sheetId="19" r:id="rId1"/>
    <sheet name="10.1.1.1" sheetId="13" r:id="rId2"/>
    <sheet name="10.1.1.2" sheetId="34" r:id="rId3"/>
    <sheet name="10.1.1.3" sheetId="31" r:id="rId4"/>
    <sheet name="10.1.1.4" sheetId="33" r:id="rId5"/>
    <sheet name="10.1.2.1" sheetId="32" r:id="rId6"/>
  </sheets>
  <definedNames>
    <definedName name="_xlnm.Print_Area" localSheetId="1">'10.1.1.1'!$A$1:$P$64</definedName>
    <definedName name="_xlnm.Print_Area" localSheetId="2">'10.1.1.2'!$A$1:$P$144</definedName>
    <definedName name="_xlnm.Print_Area" localSheetId="3">'10.1.1.3'!$A$1:$P$132</definedName>
    <definedName name="_xlnm.Print_Area" localSheetId="4">'10.1.1.4'!$A$1:$O$221</definedName>
    <definedName name="_xlnm.Print_Area" localSheetId="5">'10.1.2.1'!$A$1:$P$65</definedName>
    <definedName name="_xlnm.Print_Area" localSheetId="0">Index!$A$1:$D$14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1" i="34" l="1"/>
</calcChain>
</file>

<file path=xl/sharedStrings.xml><?xml version="1.0" encoding="utf-8"?>
<sst xmlns="http://schemas.openxmlformats.org/spreadsheetml/2006/main" count="649" uniqueCount="190">
  <si>
    <t>:</t>
  </si>
  <si>
    <t>10.1.1</t>
  </si>
  <si>
    <t/>
  </si>
  <si>
    <t>10.1.1.1</t>
  </si>
  <si>
    <t>10.1.1.2</t>
  </si>
  <si>
    <t>10.1.1.3</t>
  </si>
  <si>
    <t>10.1.1.4</t>
  </si>
  <si>
    <t>10.1.2</t>
  </si>
  <si>
    <t>10.1.2.1</t>
  </si>
  <si>
    <t>2010-2023</t>
  </si>
  <si>
    <t>2023p</t>
  </si>
  <si>
    <t>Services généraux des administrations publiques n.c.a.</t>
  </si>
  <si>
    <t>2024p</t>
  </si>
  <si>
    <t>2010-2024</t>
  </si>
  <si>
    <t>Overheidsfinanciën</t>
  </si>
  <si>
    <t>Geconsolideerde financiën van de overheden</t>
  </si>
  <si>
    <t>Niet-financiële overheidsrekeningen (INR)</t>
  </si>
  <si>
    <t>Financieringssaldo</t>
  </si>
  <si>
    <t>gewest</t>
  </si>
  <si>
    <t>Uitsplitsing van de ontvangsten per economische transactie</t>
  </si>
  <si>
    <t>Uitsplitsing van de uitgaven per economische transactie</t>
  </si>
  <si>
    <t>Uitsplitsing van de uitgaven per functie</t>
  </si>
  <si>
    <t>Brutoschuld (INR)</t>
  </si>
  <si>
    <t>Brutoschuld</t>
  </si>
  <si>
    <t>Tabel 10.1.1.1</t>
  </si>
  <si>
    <t>Financieringssaldo volgens het ESR 2010</t>
  </si>
  <si>
    <t>Benaming</t>
  </si>
  <si>
    <t>Brussels Hoofdstedelijk Gewest</t>
  </si>
  <si>
    <t>Ontvangsten</t>
  </si>
  <si>
    <t>Uitgaven</t>
  </si>
  <si>
    <t>Vorderingenoverschot (+) of -tekort (-)[a1]</t>
  </si>
  <si>
    <t>Gemeenschappelijke Gemeenschapscommissie</t>
  </si>
  <si>
    <t>Vlaamse Gemeenschapscommissie</t>
  </si>
  <si>
    <t>Franse Gemeenschapscommissie</t>
  </si>
  <si>
    <t>Brusselse lokale besturen</t>
  </si>
  <si>
    <t>Totaal van de gemeenschappen en gewesten bevoegd in België</t>
  </si>
  <si>
    <t>Totaal van de lokale besturen bevoegd in België</t>
  </si>
  <si>
    <t>Totaal van de overheden bevoegd in België[a2]</t>
  </si>
  <si>
    <t>Eenheid: miljoenen euro's</t>
  </si>
  <si>
    <t>Geografische schaal: gewest</t>
  </si>
  <si>
    <t>Bron: INR</t>
  </si>
  <si>
    <t>p: voorlopig.</t>
  </si>
  <si>
    <t>a1: De cijfers gepubliceerd door het INR zijn steeds afgerond tot op één cijfer na de komma (of geen voor het saldo). Hierdoor kan het financieringssaldo soms licht verschillen van het verschil tussen de ontvangsten en de uitgaven.</t>
  </si>
  <si>
    <t>a2: Het totaal van de overheden bevoegd in België bevat de federale overheid, de gemeenschappen en gewesten, de lokale overheden en de wettelijke sociale verzekeringsinstellingen van België.</t>
  </si>
  <si>
    <t>Terug naar index</t>
  </si>
  <si>
    <t>Tabel 10.1.1.2</t>
  </si>
  <si>
    <t>Uitsplitsing van de ontvangsten per economische transactie (ESR 2010)</t>
  </si>
  <si>
    <t>Transactie[a1]</t>
  </si>
  <si>
    <t>Belastingen op het inkomen van natuurlijke personen of huishoudens (Inkohiering)</t>
  </si>
  <si>
    <t>Andere directe belastingen op huishoudens (waarvan verkeersbelasting betaald door de huishoudens)</t>
  </si>
  <si>
    <t>Directe belastingen op huishoudens</t>
  </si>
  <si>
    <t>Directe belastingen op vennootschappen</t>
  </si>
  <si>
    <t>Directe belastingen op andere sectoren</t>
  </si>
  <si>
    <t>Waterheffingen</t>
  </si>
  <si>
    <t>Inlevering groenestroomcertificaten</t>
  </si>
  <si>
    <t>Registratierechten</t>
  </si>
  <si>
    <t>Belasting op de inverkeerstelling</t>
  </si>
  <si>
    <t>Belastingen op kansspelen en weddenschappen</t>
  </si>
  <si>
    <t>Onroerende voorheffing (Natuurlijke Personen)</t>
  </si>
  <si>
    <t>Onroerende voorheffing (Vennootschappen)</t>
  </si>
  <si>
    <t>Openingsbelasting</t>
  </si>
  <si>
    <t>Gewestelijke belasting ten laste van de eigenaars van gebouwen</t>
  </si>
  <si>
    <t>Verkeersbelasting betaald door de bedrijven</t>
  </si>
  <si>
    <t>Belasting op de automatische ontspanningstoestellen</t>
  </si>
  <si>
    <t>Eurovignet</t>
  </si>
  <si>
    <t>Emissierechten</t>
  </si>
  <si>
    <t>Andere niet-productgebonden belastingen n.e.g.</t>
  </si>
  <si>
    <t>Indirecte belastingen</t>
  </si>
  <si>
    <t>Werkelijke sociale premies</t>
  </si>
  <si>
    <t>Successierechten</t>
  </si>
  <si>
    <t>Schenkingsrechten</t>
  </si>
  <si>
    <t>Eenmalige bevrijdende aangifte</t>
  </si>
  <si>
    <t>Kapitaalbelastingen</t>
  </si>
  <si>
    <t>Fiscale en parafiscale ontvangsten</t>
  </si>
  <si>
    <t>Toegerekende sociale premies</t>
  </si>
  <si>
    <t>Ontvangen rente</t>
  </si>
  <si>
    <t>Ander inkomen uit vermogen</t>
  </si>
  <si>
    <t>Inkomensoverdrachten afkomstig van andere sectoren en ontvangen subsidies</t>
  </si>
  <si>
    <t>Lopende verkopen van geproduceerde goederen en diensten</t>
  </si>
  <si>
    <t>Kapitaaloverdrachten afkomstig van andere sectoren</t>
  </si>
  <si>
    <t>Niet-fiscale en niet-parafiscale ontvangsten</t>
  </si>
  <si>
    <t>Inkomensoverdrachten van fiscale ontvangsten afkomstig van andere overheden</t>
  </si>
  <si>
    <t>Niet-fiscale inkomensoverdrachten afkomstig van andere overheden</t>
  </si>
  <si>
    <t>Kapitaaloverdrachten afkomstig van andere overheden</t>
  </si>
  <si>
    <t>Overige inkomensoverdrachten en kapitaaloverdrachten afkomstig van andere overheden</t>
  </si>
  <si>
    <t>Totaal ontvangsten</t>
  </si>
  <si>
    <t>a1: De cijfers gepubliceerd door het INR zijn steeds afgerond tot op één cijfer na de komma. Hierdoor kan het totaal soms licht verschillen van de som van de subcategorieën.</t>
  </si>
  <si>
    <t>Tabel 10.1.1.3</t>
  </si>
  <si>
    <t>Uitsplitsing van de uitgaven per economische transactie (ESR 2010)</t>
  </si>
  <si>
    <t>Beloning van werknemers</t>
  </si>
  <si>
    <t>Intermediair verbruik en betaalde belastingen</t>
  </si>
  <si>
    <t>Loopbaanonderbreking en tijdskrediet</t>
  </si>
  <si>
    <t>Rust- en overlevingspensioenen (overheidssector)</t>
  </si>
  <si>
    <t>Kinderbijslag (overheidssector)</t>
  </si>
  <si>
    <t>Andere sociale uitkeringen in geld</t>
  </si>
  <si>
    <t>Sociale uitkeringen in geld</t>
  </si>
  <si>
    <t>Sociale uitkeringen in natura door marktproducenten</t>
  </si>
  <si>
    <t xml:space="preserve">Subsidies </t>
  </si>
  <si>
    <t>Inkomensoverdrachten aan het buitenland</t>
  </si>
  <si>
    <t>Inkomensoverdrachten aan huishoudens en IZW's</t>
  </si>
  <si>
    <t>Inkomensoverdrachten aan vennootschappen</t>
  </si>
  <si>
    <t>Inkomensoverdrachten van fiscale ontvangsten aan andere overheden</t>
  </si>
  <si>
    <t>Niet-fiscale inkomensoverdrachten aan andere overheden</t>
  </si>
  <si>
    <t>Lopende uitgaven exclusief rentelasten</t>
  </si>
  <si>
    <t>Rentelasten</t>
  </si>
  <si>
    <t>Bruto-investeringen in vaste activa</t>
  </si>
  <si>
    <t>Andere netto-aankopen van niet-financiële activa</t>
  </si>
  <si>
    <t>Kapitaaloverdrachten aan andere sectoren</t>
  </si>
  <si>
    <t>Kapitaaloverdrachten aan andere overheden</t>
  </si>
  <si>
    <t>Kapitaaluitgaven</t>
  </si>
  <si>
    <t>Totaal uitgaven</t>
  </si>
  <si>
    <t>Tabel 10.1.1.4</t>
  </si>
  <si>
    <t>Uitsplitsing van de uitgaven per functie (COFOG)</t>
  </si>
  <si>
    <t>Functie[a1][a2]</t>
  </si>
  <si>
    <t>Wetgevende en uitvoerende organen, financiële en fiscale zaken, buitenlandse zaken</t>
  </si>
  <si>
    <t>Economische hulp aan het buitenland</t>
  </si>
  <si>
    <t>Algemene dienstverlening</t>
  </si>
  <si>
    <t>Fundamenteel onderzoek</t>
  </si>
  <si>
    <t>O&amp;O op het gebied van algemeen overheidsbestuur</t>
  </si>
  <si>
    <t>Algemeen overheidsbestuur n.e.g.</t>
  </si>
  <si>
    <t>Verrichtingen op het gebied van de overheidsschuld</t>
  </si>
  <si>
    <t>Overdrachten van algemene aard tussen verschillende bestuursniveaus</t>
  </si>
  <si>
    <t>Algemeen bestuur</t>
  </si>
  <si>
    <t>Defensie</t>
  </si>
  <si>
    <t>Politiediensten</t>
  </si>
  <si>
    <t>Brandweer</t>
  </si>
  <si>
    <t>O&amp;O op het gebied van openbare orde en veiligheid</t>
  </si>
  <si>
    <t>Openbare orde en veiligheid n.e.g.</t>
  </si>
  <si>
    <t>Openbare orde en veiligheid</t>
  </si>
  <si>
    <t>Algemene economische, handels- en arbeidsmarktaangelegenheden</t>
  </si>
  <si>
    <t>Landbouw, bosbouw, visvangst en jacht</t>
  </si>
  <si>
    <t>Brandstoffen en energie</t>
  </si>
  <si>
    <t>Vervoer</t>
  </si>
  <si>
    <t>Andere industrietakken</t>
  </si>
  <si>
    <t>O&amp;O op het gebied van economische zaken</t>
  </si>
  <si>
    <t>Economische zaken</t>
  </si>
  <si>
    <t>Afvalbeheer</t>
  </si>
  <si>
    <t>Afvalwaterbeheer</t>
  </si>
  <si>
    <t>Bestrijding van milieuvervuiling</t>
  </si>
  <si>
    <t>Bescherming van de biodiversiteit en het landschap</t>
  </si>
  <si>
    <t>Milieubescherming n.e.g.</t>
  </si>
  <si>
    <t>Milieubescherming</t>
  </si>
  <si>
    <t>Huisvesting</t>
  </si>
  <si>
    <t>Samenlevingsopbouwwerk</t>
  </si>
  <si>
    <t>Straatverlichting</t>
  </si>
  <si>
    <t>Huisvesting en gemeenschapsvoorzieningen</t>
  </si>
  <si>
    <t>Diensten in de openbare gezondheidszorg</t>
  </si>
  <si>
    <t>Gezondheid</t>
  </si>
  <si>
    <t>Diensten op het gebied van recreatie en sport</t>
  </si>
  <si>
    <t>Diensten op het gebied van cultuur</t>
  </si>
  <si>
    <t>Diensten van religieuze en andere gemeenschappen</t>
  </si>
  <si>
    <t>Recreatie, cultuur en religie</t>
  </si>
  <si>
    <t>Secundair onderwijs</t>
  </si>
  <si>
    <t>Onderwijs n.e.g.</t>
  </si>
  <si>
    <t>Onderwijs</t>
  </si>
  <si>
    <t>Ouderdom</t>
  </si>
  <si>
    <t>Gezin en kinderen</t>
  </si>
  <si>
    <t>Werkloosheid</t>
  </si>
  <si>
    <t>Sociale uitsluiting n.e.g.</t>
  </si>
  <si>
    <t>Sociale bescherming, n.e.g.</t>
  </si>
  <si>
    <t>Sociale bescherming</t>
  </si>
  <si>
    <t>Extramurale gezondheidszorg</t>
  </si>
  <si>
    <t>Diensten van ziekenhuizen</t>
  </si>
  <si>
    <t>O&amp;O op het gebied van de gezondheidszorg</t>
  </si>
  <si>
    <t>Gezondheid n.e.g.</t>
  </si>
  <si>
    <t>Ziekte en arbeidsongeschiktheid</t>
  </si>
  <si>
    <t>O&amp;O op het gebied van sociale bescherming</t>
  </si>
  <si>
    <t>Diensten van omroepen en uitgeverijen</t>
  </si>
  <si>
    <t>Kleuter- en primair onderwijs</t>
  </si>
  <si>
    <t>Tertiair onderwijs</t>
  </si>
  <si>
    <t>Onderwijsondersteunende diensten</t>
  </si>
  <si>
    <t>Mijnbouw, industrie en bouwnijverheid</t>
  </si>
  <si>
    <t>Recreatie, cultuur en religie n.e.g.</t>
  </si>
  <si>
    <t>Onderwijs dat niet naar niveau kan worden ingedeeld</t>
  </si>
  <si>
    <t>Totaal van de overheden bevoegd in België[a3]</t>
  </si>
  <si>
    <t xml:space="preserve">a2: De totalen in deze tabel kunnen licht verschillen van de totalen in de tabellen 10.1.1.1-10.1.1.3. De functionele verdeling wordt op een ander moment gepubliceerd dan de andere tabellen en kan daardoor overeenstemmen met een andere versie van de overheidsrekeningen.	</t>
  </si>
  <si>
    <t>a3: Het totaal van de overheden bevoegd in België bevat de federale overheid, de gemeenschappen en gewesten, de lokale overheden en de wettelijke sociale verzekeringsinstellingen van België.</t>
  </si>
  <si>
    <t>Tabel 10.1.2.1</t>
  </si>
  <si>
    <t>Brutoschuld volgens het ESR 2010</t>
  </si>
  <si>
    <t>Geconsolideerde brutoschuld</t>
  </si>
  <si>
    <t>Consolideerbare activa[a1]</t>
  </si>
  <si>
    <t>Bijdrage tot de geconsolideerde brutoschuld van België[a3]</t>
  </si>
  <si>
    <t>Totaal van de overheden bevoegd in België[a4]</t>
  </si>
  <si>
    <t>Eenheid: miljoenen euro's (uitstaand bedrag aan het einde van de periode)</t>
  </si>
  <si>
    <t>: = niet beschikbaar</t>
  </si>
  <si>
    <t>a1: Intrasectorale consolidatie (binnen de subsector van de Gemeenschappen en Gewesten) en intersectorale consolidatie (tussen de subsector van de Gemeenschappen en Gewesten en de andere subsectoren van de overheid).</t>
  </si>
  <si>
    <t>a2: Enkel intersectorale consolidatie (tussen enerzijds de subsector van de Gemeenschappen en Gewesten of de subsector van de lokale besturen en anderzijds de andere subsectoren van de overheid).</t>
  </si>
  <si>
    <t>a3: De cijfers gepubliceerd door het INR zijn steeds afgerond tot op één cijfer na de komma. Hierdoor kan het bijdrage tot de geconsolideerde brutoschuld van België soms licht verschillen van het verschil tussen de geconsolideerde brutoschuld en de consolideerbare activa.</t>
  </si>
  <si>
    <t>a4: Het totaal van de overheden bevoegd in België bevat de federale overheid, de gemeenschappen en gewesten, de lokale overheden en de wettelijke sociale verzekeringsinstellingen van België.</t>
  </si>
  <si>
    <t>Laatste update: 13-11-2025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</si>
</sst>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quot;BF&quot;_-;\-* #,##0.00\ &quot;BF&quot;_-;_-* &quot;-&quot;??\ &quot;BF&quot;_-;_-@_-"/>
    <numFmt numFmtId="166" formatCode="_-* #,##0.00\ [$_]_-;\-* #,##0.00\ [$_]_-;_-* &quot;-&quot;??\ [$_]_-;_-@_-"/>
    <numFmt numFmtId="167" formatCode="_-* #,##0.00\ _B_F_-;\-* #,##0.00\ _B_F_-;_-* &quot;-&quot;??\ _B_F_-;_-@_-"/>
    <numFmt numFmtId="168" formatCode="#,##0_ ;\-#,##0\ "/>
    <numFmt numFmtId="169" formatCode="#,##0.0_ ;\-#,##0.0\ "/>
  </numFmts>
  <fonts count="55" x14ac:knownFonts="1">
    <font>
      <sz val="11"/>
      <color theme="1"/>
      <name val="Calibri"/>
      <family val="2"/>
      <scheme val="minor"/>
    </font>
    <font>
      <sz val="11"/>
      <color theme="1"/>
      <name val="Calibri"/>
      <family val="2"/>
      <scheme val="minor"/>
    </font>
    <font>
      <sz val="9"/>
      <name val="Tms Rmn"/>
    </font>
    <font>
      <sz val="10"/>
      <name val="Arial"/>
      <family val="2"/>
    </font>
    <font>
      <sz val="11"/>
      <color indexed="9"/>
      <name val="Calibri"/>
      <family val="2"/>
    </font>
    <font>
      <sz val="11"/>
      <color indexed="2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6.75"/>
      <color indexed="12"/>
      <name val="Tms Rmn"/>
    </font>
    <font>
      <sz val="11"/>
      <color indexed="19"/>
      <name val="Calibri"/>
      <family val="2"/>
    </font>
    <font>
      <b/>
      <sz val="11"/>
      <color indexed="63"/>
      <name val="Calibri"/>
      <family val="2"/>
    </font>
    <font>
      <b/>
      <sz val="18"/>
      <color indexed="62"/>
      <name val="Cambria"/>
      <family val="2"/>
    </font>
    <font>
      <b/>
      <sz val="11"/>
      <color indexed="8"/>
      <name val="Calibri"/>
      <family val="2"/>
    </font>
    <font>
      <b/>
      <sz val="10"/>
      <name val="Arial"/>
      <family val="2"/>
    </font>
    <font>
      <u/>
      <sz val="10"/>
      <color indexed="12"/>
      <name val="Arial"/>
      <family val="2"/>
    </font>
    <font>
      <b/>
      <sz val="11"/>
      <color theme="1"/>
      <name val="Arial"/>
      <family val="2"/>
    </font>
    <font>
      <sz val="11"/>
      <color theme="1"/>
      <name val="Arial"/>
      <family val="2"/>
    </font>
    <font>
      <u/>
      <sz val="11"/>
      <color theme="10"/>
      <name val="Calibri"/>
      <family val="2"/>
      <scheme val="minor"/>
    </font>
    <font>
      <sz val="1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Arial"/>
      <family val="2"/>
    </font>
    <font>
      <i/>
      <sz val="11"/>
      <color theme="1"/>
      <name val="Arial"/>
      <family val="2"/>
    </font>
    <font>
      <sz val="10"/>
      <color theme="1"/>
      <name val="Arial"/>
      <family val="2"/>
    </font>
    <font>
      <b/>
      <sz val="24"/>
      <color rgb="FFD95A49"/>
      <name val="Arial"/>
      <family val="2"/>
    </font>
    <font>
      <b/>
      <sz val="18"/>
      <color rgb="FFD95A49"/>
      <name val="Arial"/>
      <family val="2"/>
    </font>
    <font>
      <b/>
      <sz val="12"/>
      <color rgb="FFFFFFFF"/>
      <name val="Arial"/>
      <family val="2"/>
    </font>
    <font>
      <sz val="11"/>
      <color rgb="FF000000"/>
      <name val="Calibri"/>
      <family val="2"/>
      <scheme val="minor"/>
    </font>
    <font>
      <sz val="11"/>
      <color rgb="FF000000"/>
      <name val="Arial"/>
      <family val="2"/>
    </font>
    <font>
      <b/>
      <i/>
      <sz val="11"/>
      <color rgb="FF000000"/>
      <name val="Arial"/>
      <family val="2"/>
    </font>
    <font>
      <b/>
      <sz val="14"/>
      <color rgb="FFD95A49"/>
      <name val="Arial"/>
      <family val="2"/>
    </font>
    <font>
      <b/>
      <sz val="11"/>
      <color rgb="FFFFFFFF"/>
      <name val="Arial"/>
      <family val="2"/>
    </font>
    <font>
      <i/>
      <sz val="11"/>
      <color rgb="FFD95A49"/>
      <name val="Arial"/>
      <family val="2"/>
    </font>
    <font>
      <u/>
      <sz val="10"/>
      <color rgb="FFD95A49"/>
      <name val="Arial"/>
      <family val="2"/>
    </font>
    <font>
      <sz val="11"/>
      <color theme="0" tint="-0.499984740745262"/>
      <name val="Arial"/>
      <family val="2"/>
    </font>
    <font>
      <sz val="10"/>
      <name val="Arial"/>
      <family val="2"/>
    </font>
    <font>
      <sz val="11"/>
      <color rgb="FF9C5700"/>
      <name val="Calibri"/>
      <family val="2"/>
      <scheme val="minor"/>
    </font>
  </fonts>
  <fills count="52">
    <fill>
      <patternFill patternType="none"/>
    </fill>
    <fill>
      <patternFill patternType="gray125"/>
    </fill>
    <fill>
      <patternFill patternType="solid">
        <fgColor indexed="46"/>
      </patternFill>
    </fill>
    <fill>
      <patternFill patternType="solid">
        <fgColor indexed="27"/>
      </patternFill>
    </fill>
    <fill>
      <patternFill patternType="solid">
        <fgColor indexed="51"/>
      </patternFill>
    </fill>
    <fill>
      <patternFill patternType="solid">
        <fgColor indexed="49"/>
      </patternFill>
    </fill>
    <fill>
      <patternFill patternType="solid">
        <fgColor indexed="56"/>
      </patternFill>
    </fill>
    <fill>
      <patternFill patternType="solid">
        <fgColor indexed="10"/>
      </patternFill>
    </fill>
    <fill>
      <patternFill patternType="solid">
        <fgColor indexed="53"/>
      </patternFill>
    </fill>
    <fill>
      <patternFill patternType="solid">
        <fgColor indexed="54"/>
      </patternFill>
    </fill>
    <fill>
      <patternFill patternType="solid">
        <fgColor indexed="55"/>
      </patternFill>
    </fill>
    <fill>
      <patternFill patternType="solid">
        <fgColor indexed="43"/>
      </patternFill>
    </fill>
    <fill>
      <patternFill patternType="solid">
        <fgColor indexed="9"/>
      </patternFill>
    </fill>
    <fill>
      <gradientFill degree="90">
        <stop position="0">
          <color rgb="FFCCCCCC"/>
        </stop>
        <stop position="1">
          <color rgb="FFEAEAEA"/>
        </stop>
      </gradientFill>
    </fill>
    <fill>
      <gradientFill degree="90">
        <stop position="0">
          <color rgb="FFEAEAEA"/>
        </stop>
        <stop position="1">
          <color theme="0"/>
        </stop>
      </gradient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D95A49"/>
        <bgColor indexed="64"/>
      </patternFill>
    </fill>
    <fill>
      <patternFill patternType="solid">
        <fgColor rgb="FFFFFFFF"/>
        <bgColor indexed="64"/>
      </patternFill>
    </fill>
    <fill>
      <patternFill patternType="solid">
        <fgColor rgb="FF9A9A9A"/>
        <bgColor indexed="64"/>
      </patternFill>
    </fill>
    <fill>
      <patternFill patternType="solid">
        <fgColor rgb="FFD9D9D9"/>
        <bgColor auto="1"/>
      </patternFill>
    </fill>
  </fills>
  <borders count="7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style="thin">
        <color indexed="64"/>
      </top>
      <bottom style="thin">
        <color rgb="FFD9D9D9"/>
      </bottom>
      <diagonal/>
    </border>
    <border>
      <left style="thin">
        <color indexed="64"/>
      </left>
      <right style="thin">
        <color indexed="64"/>
      </right>
      <top style="thin">
        <color rgb="FFD9D9D9"/>
      </top>
      <bottom style="thin">
        <color rgb="FFD9D9D9"/>
      </bottom>
      <diagonal/>
    </border>
    <border>
      <left style="thin">
        <color indexed="64"/>
      </left>
      <right style="thin">
        <color indexed="64"/>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right/>
      <top style="thin">
        <color theme="0" tint="-0.14996795556505021"/>
      </top>
      <bottom style="thin">
        <color indexed="64"/>
      </bottom>
      <diagonal/>
    </border>
    <border>
      <left/>
      <right/>
      <top/>
      <bottom style="thin">
        <color theme="0" tint="-0.149967955565050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rgb="FFD9D9D9"/>
      </top>
      <bottom style="thin">
        <color indexed="64"/>
      </bottom>
      <diagonal/>
    </border>
    <border>
      <left style="thin">
        <color indexed="64"/>
      </left>
      <right style="thin">
        <color indexed="64"/>
      </right>
      <top/>
      <bottom style="thin">
        <color rgb="FFD9D9D9"/>
      </bottom>
      <diagonal/>
    </border>
    <border>
      <left style="thin">
        <color indexed="64"/>
      </left>
      <right style="thin">
        <color indexed="64"/>
      </right>
      <top/>
      <bottom style="thin">
        <color theme="0" tint="-0.14996795556505021"/>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theme="0" tint="-0.14996795556505021"/>
      </top>
      <bottom/>
      <diagonal/>
    </border>
    <border>
      <left style="thin">
        <color indexed="64"/>
      </left>
      <right style="thin">
        <color indexed="64"/>
      </right>
      <top style="thin">
        <color theme="0" tint="-0.14996795556505021"/>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theme="0" tint="-0.14999847407452621"/>
      </top>
      <bottom style="thin">
        <color rgb="FFD9D9D9"/>
      </bottom>
      <diagonal/>
    </border>
    <border>
      <left style="thin">
        <color indexed="64"/>
      </left>
      <right style="thin">
        <color indexed="64"/>
      </right>
      <top style="thin">
        <color indexed="64"/>
      </top>
      <bottom style="thin">
        <color theme="0" tint="-0.14999847407452621"/>
      </bottom>
      <diagonal/>
    </border>
    <border>
      <left/>
      <right style="thin">
        <color indexed="64"/>
      </right>
      <top/>
      <bottom/>
      <diagonal/>
    </border>
    <border>
      <left style="thin">
        <color indexed="64"/>
      </left>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style="thin">
        <color indexed="64"/>
      </left>
      <right/>
      <top/>
      <bottom style="thin">
        <color theme="0" tint="-0.14996795556505021"/>
      </bottom>
      <diagonal/>
    </border>
    <border>
      <left style="thin">
        <color rgb="FFD95A49"/>
      </left>
      <right/>
      <top style="thin">
        <color rgb="FFD95A49"/>
      </top>
      <bottom/>
      <diagonal/>
    </border>
    <border>
      <left/>
      <right/>
      <top style="thin">
        <color rgb="FFD95A49"/>
      </top>
      <bottom/>
      <diagonal/>
    </border>
    <border>
      <left/>
      <right style="thin">
        <color rgb="FFD95A49"/>
      </right>
      <top style="thin">
        <color rgb="FFD95A49"/>
      </top>
      <bottom/>
      <diagonal/>
    </border>
    <border>
      <left style="thin">
        <color rgb="FFD95A49"/>
      </left>
      <right/>
      <top/>
      <bottom/>
      <diagonal/>
    </border>
    <border>
      <left/>
      <right style="thin">
        <color rgb="FFD95A49"/>
      </right>
      <top/>
      <bottom/>
      <diagonal/>
    </border>
    <border>
      <left style="thin">
        <color rgb="FFD95A49"/>
      </left>
      <right/>
      <top/>
      <bottom style="thin">
        <color rgb="FFD95A49"/>
      </bottom>
      <diagonal/>
    </border>
    <border>
      <left/>
      <right/>
      <top/>
      <bottom style="thin">
        <color rgb="FFD95A49"/>
      </bottom>
      <diagonal/>
    </border>
    <border>
      <left style="thin">
        <color indexed="64"/>
      </left>
      <right style="thin">
        <color indexed="64"/>
      </right>
      <top style="thin">
        <color indexed="64"/>
      </top>
      <bottom style="thin">
        <color rgb="FFC9C9C9"/>
      </bottom>
      <diagonal/>
    </border>
    <border>
      <left style="thin">
        <color indexed="64"/>
      </left>
      <right style="thin">
        <color indexed="64"/>
      </right>
      <top style="thin">
        <color rgb="FFD9D9D9"/>
      </top>
      <bottom/>
      <diagonal/>
    </border>
    <border>
      <left style="thin">
        <color indexed="64"/>
      </left>
      <right style="thin">
        <color indexed="64"/>
      </right>
      <top/>
      <bottom style="thin">
        <color theme="0" tint="-0.14999847407452621"/>
      </bottom>
      <diagonal/>
    </border>
    <border>
      <left style="thin">
        <color indexed="64"/>
      </left>
      <right style="thin">
        <color indexed="64"/>
      </right>
      <top style="thin">
        <color theme="0" tint="-0.14999847407452621"/>
      </top>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theme="0" tint="-0.14996795556505021"/>
      </bottom>
      <diagonal/>
    </border>
    <border>
      <left style="thin">
        <color indexed="64"/>
      </left>
      <right style="thin">
        <color indexed="64"/>
      </right>
      <top style="thin">
        <color theme="0" tint="-0.14999847407452621"/>
      </top>
      <bottom style="thin">
        <color rgb="FFC9C9C9"/>
      </bottom>
      <diagonal/>
    </border>
    <border>
      <left/>
      <right style="thin">
        <color rgb="FFD95A49"/>
      </right>
      <top/>
      <bottom style="thin">
        <color rgb="FFD95A49"/>
      </bottom>
      <diagonal/>
    </border>
    <border>
      <left/>
      <right style="thin">
        <color theme="0"/>
      </right>
      <top/>
      <bottom/>
      <diagonal/>
    </border>
    <border>
      <left style="thin">
        <color theme="0"/>
      </left>
      <right style="thin">
        <color theme="0"/>
      </right>
      <top style="thin">
        <color theme="0"/>
      </top>
      <bottom/>
      <diagonal/>
    </border>
    <border>
      <left style="thin">
        <color rgb="FFD95A49"/>
      </left>
      <right/>
      <top/>
      <bottom style="medium">
        <color rgb="FFD95A49"/>
      </bottom>
      <diagonal/>
    </border>
    <border>
      <left/>
      <right style="thin">
        <color rgb="FFD95A49"/>
      </right>
      <top style="thin">
        <color rgb="FFD95A49"/>
      </top>
      <bottom style="medium">
        <color rgb="FFD95A49"/>
      </bottom>
      <diagonal/>
    </border>
    <border>
      <left/>
      <right/>
      <top style="thin">
        <color rgb="FFD95A49"/>
      </top>
      <bottom style="medium">
        <color rgb="FFD95A49"/>
      </bottom>
      <diagonal/>
    </border>
  </borders>
  <cellStyleXfs count="100">
    <xf numFmtId="0" fontId="0" fillId="0" borderId="0"/>
    <xf numFmtId="0" fontId="4" fillId="6"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7" borderId="0" applyNumberFormat="0" applyBorder="0" applyAlignment="0" applyProtection="0"/>
    <xf numFmtId="0" fontId="5" fillId="2" borderId="0" applyNumberFormat="0" applyBorder="0" applyAlignment="0" applyProtection="0"/>
    <xf numFmtId="0" fontId="6" fillId="10" borderId="5" applyNumberFormat="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7" fillId="0" borderId="0" applyNumberFormat="0" applyFill="0" applyBorder="0" applyAlignment="0" applyProtection="0"/>
    <xf numFmtId="0" fontId="8" fillId="3" borderId="0" applyNumberFormat="0" applyBorder="0" applyAlignment="0" applyProtection="0"/>
    <xf numFmtId="0" fontId="9" fillId="0" borderId="6" applyNumberFormat="0" applyFill="0" applyAlignment="0" applyProtection="0"/>
    <xf numFmtId="0" fontId="10" fillId="0" borderId="7" applyNumberFormat="0" applyFill="0" applyAlignment="0" applyProtection="0"/>
    <xf numFmtId="0" fontId="11" fillId="0" borderId="8" applyNumberFormat="0" applyFill="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7" fillId="0" borderId="0"/>
    <xf numFmtId="167" fontId="3" fillId="0" borderId="0" applyFont="0" applyFill="0" applyBorder="0" applyAlignment="0" applyProtection="0"/>
    <xf numFmtId="0" fontId="18" fillId="0" borderId="0" applyNumberFormat="0" applyFill="0" applyBorder="0" applyAlignment="0" applyProtection="0">
      <alignment vertical="top"/>
      <protection locked="0"/>
    </xf>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13" fillId="11" borderId="0" applyNumberFormat="0" applyBorder="0" applyAlignment="0" applyProtection="0"/>
    <xf numFmtId="0" fontId="3" fillId="0" borderId="0"/>
    <xf numFmtId="0" fontId="2" fillId="0" borderId="0"/>
    <xf numFmtId="0" fontId="3" fillId="0" borderId="0"/>
    <xf numFmtId="0" fontId="1" fillId="0" borderId="0"/>
    <xf numFmtId="0" fontId="3" fillId="0" borderId="0"/>
    <xf numFmtId="0" fontId="14" fillId="12" borderId="9" applyNumberFormat="0" applyAlignment="0" applyProtection="0"/>
    <xf numFmtId="0" fontId="3" fillId="0" borderId="0"/>
    <xf numFmtId="0" fontId="3" fillId="0" borderId="0"/>
    <xf numFmtId="0" fontId="1" fillId="0" borderId="0"/>
    <xf numFmtId="0" fontId="3" fillId="0" borderId="0"/>
    <xf numFmtId="0" fontId="15" fillId="0" borderId="0" applyNumberFormat="0" applyFill="0" applyBorder="0" applyAlignment="0" applyProtection="0"/>
    <xf numFmtId="0" fontId="16" fillId="0" borderId="10" applyNumberFormat="0" applyFill="0" applyAlignment="0" applyProtection="0"/>
    <xf numFmtId="164" fontId="1" fillId="0" borderId="0" applyFont="0" applyFill="0" applyBorder="0" applyAlignment="0" applyProtection="0"/>
    <xf numFmtId="0" fontId="21" fillId="0" borderId="0" applyNumberFormat="0" applyFill="0" applyBorder="0" applyAlignment="0" applyProtection="0"/>
    <xf numFmtId="164" fontId="3" fillId="0" borderId="0" applyFont="0" applyFill="0" applyBorder="0" applyAlignment="0" applyProtection="0"/>
    <xf numFmtId="0" fontId="23" fillId="0" borderId="0" applyNumberFormat="0" applyFill="0" applyBorder="0" applyAlignment="0" applyProtection="0"/>
    <xf numFmtId="0" fontId="24" fillId="0" borderId="20" applyNumberFormat="0" applyFill="0" applyAlignment="0" applyProtection="0"/>
    <xf numFmtId="0" fontId="25" fillId="0" borderId="21" applyNumberFormat="0" applyFill="0" applyAlignment="0" applyProtection="0"/>
    <xf numFmtId="0" fontId="26" fillId="0" borderId="22" applyNumberFormat="0" applyFill="0" applyAlignment="0" applyProtection="0"/>
    <xf numFmtId="0" fontId="26" fillId="0" borderId="0" applyNumberFormat="0" applyFill="0" applyBorder="0" applyAlignment="0" applyProtection="0"/>
    <xf numFmtId="0" fontId="27" fillId="15" borderId="0" applyNumberFormat="0" applyBorder="0" applyAlignment="0" applyProtection="0"/>
    <xf numFmtId="0" fontId="28" fillId="16" borderId="0" applyNumberFormat="0" applyBorder="0" applyAlignment="0" applyProtection="0"/>
    <xf numFmtId="0" fontId="29" fillId="17" borderId="0" applyNumberFormat="0" applyBorder="0" applyAlignment="0" applyProtection="0"/>
    <xf numFmtId="0" fontId="30" fillId="18" borderId="23" applyNumberFormat="0" applyAlignment="0" applyProtection="0"/>
    <xf numFmtId="0" fontId="31" fillId="19" borderId="24" applyNumberFormat="0" applyAlignment="0" applyProtection="0"/>
    <xf numFmtId="0" fontId="32" fillId="19" borderId="23" applyNumberFormat="0" applyAlignment="0" applyProtection="0"/>
    <xf numFmtId="0" fontId="33" fillId="0" borderId="25" applyNumberFormat="0" applyFill="0" applyAlignment="0" applyProtection="0"/>
    <xf numFmtId="0" fontId="34" fillId="20" borderId="26" applyNumberFormat="0" applyAlignment="0" applyProtection="0"/>
    <xf numFmtId="0" fontId="35" fillId="0" borderId="0" applyNumberFormat="0" applyFill="0" applyBorder="0" applyAlignment="0" applyProtection="0"/>
    <xf numFmtId="0" fontId="1" fillId="21" borderId="27" applyNumberFormat="0" applyFont="0" applyAlignment="0" applyProtection="0"/>
    <xf numFmtId="0" fontId="36" fillId="0" borderId="0" applyNumberFormat="0" applyFill="0" applyBorder="0" applyAlignment="0" applyProtection="0"/>
    <xf numFmtId="0" fontId="37" fillId="0" borderId="28" applyNumberFormat="0" applyFill="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3"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8" fillId="45" borderId="0" applyNumberFormat="0" applyBorder="0" applyAlignment="0" applyProtection="0"/>
    <xf numFmtId="0" fontId="53" fillId="0" borderId="0"/>
    <xf numFmtId="0" fontId="54" fillId="17"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5" borderId="0" applyNumberFormat="0" applyBorder="0" applyAlignment="0" applyProtection="0"/>
    <xf numFmtId="0" fontId="54" fillId="17"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5" borderId="0" applyNumberFormat="0" applyBorder="0" applyAlignment="0" applyProtection="0"/>
  </cellStyleXfs>
  <cellXfs count="249">
    <xf numFmtId="0" fontId="0" fillId="0" borderId="0" xfId="0"/>
    <xf numFmtId="0" fontId="20" fillId="0" borderId="0" xfId="0" applyFont="1"/>
    <xf numFmtId="0" fontId="20" fillId="0" borderId="0" xfId="0" applyFont="1" applyAlignment="1">
      <alignment vertical="center"/>
    </xf>
    <xf numFmtId="168" fontId="20" fillId="0" borderId="0" xfId="0" applyNumberFormat="1" applyFont="1"/>
    <xf numFmtId="168" fontId="39" fillId="46" borderId="18" xfId="0" applyNumberFormat="1" applyFont="1" applyFill="1" applyBorder="1"/>
    <xf numFmtId="168" fontId="39" fillId="46" borderId="15" xfId="0" applyNumberFormat="1" applyFont="1" applyFill="1" applyBorder="1"/>
    <xf numFmtId="168" fontId="39" fillId="46" borderId="17" xfId="0" applyNumberFormat="1" applyFont="1" applyFill="1" applyBorder="1"/>
    <xf numFmtId="168" fontId="39" fillId="46" borderId="4" xfId="0" applyNumberFormat="1" applyFont="1" applyFill="1" applyBorder="1"/>
    <xf numFmtId="168" fontId="39" fillId="46" borderId="16" xfId="0" applyNumberFormat="1" applyFont="1" applyFill="1" applyBorder="1"/>
    <xf numFmtId="168" fontId="39" fillId="46" borderId="2" xfId="0" applyNumberFormat="1" applyFont="1" applyFill="1" applyBorder="1"/>
    <xf numFmtId="0" fontId="39" fillId="46" borderId="29" xfId="0" applyFont="1" applyFill="1" applyBorder="1" applyAlignment="1">
      <alignment horizontal="left" vertical="center" wrapText="1" indent="2"/>
    </xf>
    <xf numFmtId="0" fontId="39" fillId="46" borderId="4" xfId="0" applyFont="1" applyFill="1" applyBorder="1" applyAlignment="1">
      <alignment horizontal="left" vertical="center" wrapText="1" indent="2"/>
    </xf>
    <xf numFmtId="0" fontId="39" fillId="46" borderId="12" xfId="0" applyFont="1" applyFill="1" applyBorder="1" applyAlignment="1">
      <alignment horizontal="left" vertical="center" wrapText="1" indent="2"/>
    </xf>
    <xf numFmtId="168" fontId="19" fillId="46" borderId="2" xfId="0" applyNumberFormat="1" applyFont="1" applyFill="1" applyBorder="1"/>
    <xf numFmtId="168" fontId="19" fillId="46" borderId="4" xfId="0" applyNumberFormat="1" applyFont="1" applyFill="1" applyBorder="1"/>
    <xf numFmtId="168" fontId="19" fillId="46" borderId="42" xfId="0" applyNumberFormat="1" applyFont="1" applyFill="1" applyBorder="1"/>
    <xf numFmtId="168" fontId="19" fillId="46" borderId="33" xfId="0" applyNumberFormat="1" applyFont="1" applyFill="1" applyBorder="1"/>
    <xf numFmtId="168" fontId="39" fillId="46" borderId="35" xfId="0" applyNumberFormat="1" applyFont="1" applyFill="1" applyBorder="1"/>
    <xf numFmtId="168" fontId="39" fillId="46" borderId="36" xfId="0" applyNumberFormat="1" applyFont="1" applyFill="1" applyBorder="1"/>
    <xf numFmtId="168" fontId="39" fillId="46" borderId="3" xfId="0" applyNumberFormat="1" applyFont="1" applyFill="1" applyBorder="1"/>
    <xf numFmtId="168" fontId="39" fillId="46" borderId="1" xfId="0" applyNumberFormat="1" applyFont="1" applyFill="1" applyBorder="1"/>
    <xf numFmtId="0" fontId="0" fillId="47" borderId="0" xfId="0" applyFill="1"/>
    <xf numFmtId="168" fontId="39" fillId="46" borderId="19" xfId="0" applyNumberFormat="1" applyFont="1" applyFill="1" applyBorder="1"/>
    <xf numFmtId="168" fontId="39" fillId="46" borderId="31" xfId="0" applyNumberFormat="1" applyFont="1" applyFill="1" applyBorder="1"/>
    <xf numFmtId="168" fontId="19" fillId="46" borderId="38" xfId="0" applyNumberFormat="1" applyFont="1" applyFill="1" applyBorder="1"/>
    <xf numFmtId="168" fontId="19" fillId="46" borderId="34" xfId="0" applyNumberFormat="1" applyFont="1" applyFill="1" applyBorder="1"/>
    <xf numFmtId="168" fontId="19" fillId="46" borderId="40" xfId="0" applyNumberFormat="1" applyFont="1" applyFill="1" applyBorder="1"/>
    <xf numFmtId="0" fontId="19" fillId="46" borderId="33" xfId="0" applyFont="1" applyFill="1" applyBorder="1" applyAlignment="1">
      <alignment horizontal="left" vertical="center" wrapText="1" indent="2"/>
    </xf>
    <xf numFmtId="0" fontId="19" fillId="46" borderId="4" xfId="0" applyFont="1" applyFill="1" applyBorder="1" applyAlignment="1">
      <alignment horizontal="left" vertical="center" wrapText="1" indent="2"/>
    </xf>
    <xf numFmtId="0" fontId="19" fillId="46" borderId="33" xfId="0" applyFont="1" applyFill="1" applyBorder="1" applyAlignment="1">
      <alignment horizontal="left" wrapText="1" indent="2"/>
    </xf>
    <xf numFmtId="0" fontId="19" fillId="46" borderId="4" xfId="0" applyFont="1" applyFill="1" applyBorder="1" applyAlignment="1">
      <alignment horizontal="left" wrapText="1" indent="2"/>
    </xf>
    <xf numFmtId="0" fontId="19" fillId="46" borderId="38" xfId="0" applyFont="1" applyFill="1" applyBorder="1" applyAlignment="1">
      <alignment horizontal="left" vertical="center" indent="2"/>
    </xf>
    <xf numFmtId="168" fontId="0" fillId="47" borderId="0" xfId="0" applyNumberFormat="1" applyFill="1"/>
    <xf numFmtId="168" fontId="39" fillId="46" borderId="37" xfId="0" applyNumberFormat="1" applyFont="1" applyFill="1" applyBorder="1"/>
    <xf numFmtId="168" fontId="39" fillId="46" borderId="49" xfId="0" applyNumberFormat="1" applyFont="1" applyFill="1" applyBorder="1"/>
    <xf numFmtId="0" fontId="45" fillId="49" borderId="0" xfId="0" applyFont="1" applyFill="1"/>
    <xf numFmtId="0" fontId="45" fillId="49" borderId="54" xfId="0" applyFont="1" applyFill="1" applyBorder="1"/>
    <xf numFmtId="0" fontId="46" fillId="49" borderId="54" xfId="42" applyFont="1" applyFill="1" applyBorder="1" applyAlignment="1">
      <alignment horizontal="left" indent="2"/>
    </xf>
    <xf numFmtId="0" fontId="46" fillId="49" borderId="0" xfId="0" applyFont="1" applyFill="1" applyAlignment="1">
      <alignment horizontal="center"/>
    </xf>
    <xf numFmtId="0" fontId="46" fillId="49" borderId="57" xfId="0" applyFont="1" applyFill="1" applyBorder="1" applyAlignment="1">
      <alignment horizontal="center"/>
    </xf>
    <xf numFmtId="0" fontId="47" fillId="49" borderId="56" xfId="0" applyFont="1" applyFill="1" applyBorder="1"/>
    <xf numFmtId="0" fontId="45" fillId="49" borderId="57" xfId="0" applyFont="1" applyFill="1" applyBorder="1"/>
    <xf numFmtId="0" fontId="49" fillId="48" borderId="4" xfId="0" applyFont="1" applyFill="1" applyBorder="1" applyAlignment="1">
      <alignment horizontal="center" vertical="center"/>
    </xf>
    <xf numFmtId="0" fontId="19" fillId="50" borderId="4" xfId="0" applyFont="1" applyFill="1" applyBorder="1" applyAlignment="1">
      <alignment horizontal="left" vertical="center"/>
    </xf>
    <xf numFmtId="168" fontId="19" fillId="50" borderId="4" xfId="41" applyNumberFormat="1" applyFont="1" applyFill="1" applyBorder="1" applyAlignment="1">
      <alignment horizontal="right" vertical="center"/>
    </xf>
    <xf numFmtId="0" fontId="20" fillId="49" borderId="32" xfId="0" applyFont="1" applyFill="1" applyBorder="1" applyAlignment="1">
      <alignment vertical="center" wrapText="1"/>
    </xf>
    <xf numFmtId="168" fontId="20" fillId="49" borderId="0" xfId="0" applyNumberFormat="1" applyFont="1" applyFill="1"/>
    <xf numFmtId="168" fontId="20" fillId="49" borderId="43" xfId="0" applyNumberFormat="1" applyFont="1" applyFill="1" applyBorder="1"/>
    <xf numFmtId="0" fontId="20" fillId="49" borderId="38" xfId="0" applyFont="1" applyFill="1" applyBorder="1" applyAlignment="1">
      <alignment vertical="center" wrapText="1"/>
    </xf>
    <xf numFmtId="168" fontId="20" fillId="49" borderId="39" xfId="0" applyNumberFormat="1" applyFont="1" applyFill="1" applyBorder="1"/>
    <xf numFmtId="168" fontId="20" fillId="49" borderId="40" xfId="0" applyNumberFormat="1" applyFont="1" applyFill="1" applyBorder="1"/>
    <xf numFmtId="168" fontId="20" fillId="49" borderId="46" xfId="0" applyNumberFormat="1" applyFont="1" applyFill="1" applyBorder="1"/>
    <xf numFmtId="168" fontId="20" fillId="49" borderId="42" xfId="0" applyNumberFormat="1" applyFont="1" applyFill="1" applyBorder="1"/>
    <xf numFmtId="0" fontId="20" fillId="49" borderId="41" xfId="0" applyFont="1" applyFill="1" applyBorder="1" applyAlignment="1">
      <alignment vertical="center" wrapText="1"/>
    </xf>
    <xf numFmtId="0" fontId="49" fillId="49" borderId="38" xfId="0" applyFont="1" applyFill="1" applyBorder="1" applyAlignment="1">
      <alignment horizontal="left" vertical="center"/>
    </xf>
    <xf numFmtId="0" fontId="20" fillId="49" borderId="0" xfId="0" applyFont="1" applyFill="1"/>
    <xf numFmtId="0" fontId="51" fillId="49" borderId="0" xfId="42" applyFont="1" applyFill="1"/>
    <xf numFmtId="0" fontId="22" fillId="49" borderId="45" xfId="0" applyFont="1" applyFill="1" applyBorder="1" applyAlignment="1">
      <alignment horizontal="left" vertical="center" wrapText="1" indent="4"/>
    </xf>
    <xf numFmtId="168" fontId="22" fillId="49" borderId="14" xfId="0" applyNumberFormat="1" applyFont="1" applyFill="1" applyBorder="1"/>
    <xf numFmtId="168" fontId="22" fillId="49" borderId="13" xfId="0" applyNumberFormat="1" applyFont="1" applyFill="1" applyBorder="1"/>
    <xf numFmtId="0" fontId="22" fillId="49" borderId="37" xfId="0" applyFont="1" applyFill="1" applyBorder="1" applyAlignment="1">
      <alignment horizontal="left" vertical="center" wrapText="1" indent="4"/>
    </xf>
    <xf numFmtId="168" fontId="22" fillId="49" borderId="19" xfId="0" applyNumberFormat="1" applyFont="1" applyFill="1" applyBorder="1"/>
    <xf numFmtId="168" fontId="22" fillId="49" borderId="15" xfId="0" applyNumberFormat="1" applyFont="1" applyFill="1" applyBorder="1"/>
    <xf numFmtId="168" fontId="22" fillId="49" borderId="31" xfId="0" applyNumberFormat="1" applyFont="1" applyFill="1" applyBorder="1"/>
    <xf numFmtId="0" fontId="22" fillId="49" borderId="44" xfId="0" applyFont="1" applyFill="1" applyBorder="1" applyAlignment="1">
      <alignment horizontal="left" vertical="center" wrapText="1" indent="4"/>
    </xf>
    <xf numFmtId="0" fontId="22" fillId="49" borderId="12" xfId="0" applyFont="1" applyFill="1" applyBorder="1" applyAlignment="1">
      <alignment horizontal="left" vertical="center" wrapText="1" indent="4"/>
    </xf>
    <xf numFmtId="168" fontId="22" fillId="49" borderId="16" xfId="0" applyNumberFormat="1" applyFont="1" applyFill="1" applyBorder="1"/>
    <xf numFmtId="168" fontId="22" fillId="49" borderId="48" xfId="0" applyNumberFormat="1" applyFont="1" applyFill="1" applyBorder="1"/>
    <xf numFmtId="0" fontId="22" fillId="49" borderId="30" xfId="0" applyFont="1" applyFill="1" applyBorder="1" applyAlignment="1">
      <alignment horizontal="left" vertical="center" wrapText="1" indent="4"/>
    </xf>
    <xf numFmtId="168" fontId="22" fillId="49" borderId="50" xfId="0" applyNumberFormat="1" applyFont="1" applyFill="1" applyBorder="1"/>
    <xf numFmtId="168" fontId="19" fillId="50" borderId="1" xfId="41" applyNumberFormat="1" applyFont="1" applyFill="1" applyBorder="1" applyAlignment="1">
      <alignment horizontal="right" vertical="center"/>
    </xf>
    <xf numFmtId="0" fontId="19" fillId="49" borderId="41" xfId="0" applyFont="1" applyFill="1" applyBorder="1" applyAlignment="1">
      <alignment horizontal="left" vertical="center"/>
    </xf>
    <xf numFmtId="168" fontId="19" fillId="49" borderId="42" xfId="41" applyNumberFormat="1" applyFont="1" applyFill="1" applyBorder="1" applyAlignment="1">
      <alignment horizontal="right" vertical="center"/>
    </xf>
    <xf numFmtId="168" fontId="19" fillId="49" borderId="43" xfId="41" applyNumberFormat="1" applyFont="1" applyFill="1" applyBorder="1" applyAlignment="1">
      <alignment horizontal="right" vertical="center"/>
    </xf>
    <xf numFmtId="0" fontId="20" fillId="49" borderId="40" xfId="0" applyFont="1" applyFill="1" applyBorder="1"/>
    <xf numFmtId="0" fontId="20" fillId="49" borderId="43" xfId="0" applyFont="1" applyFill="1" applyBorder="1"/>
    <xf numFmtId="10" fontId="20" fillId="49" borderId="0" xfId="0" applyNumberFormat="1" applyFont="1" applyFill="1"/>
    <xf numFmtId="0" fontId="22" fillId="49" borderId="11" xfId="0" applyFont="1" applyFill="1" applyBorder="1" applyAlignment="1">
      <alignment horizontal="left" vertical="center" wrapText="1" indent="4"/>
    </xf>
    <xf numFmtId="0" fontId="49" fillId="48" borderId="3" xfId="0" applyFont="1" applyFill="1" applyBorder="1" applyAlignment="1">
      <alignment horizontal="center" vertical="center"/>
    </xf>
    <xf numFmtId="0" fontId="20" fillId="49" borderId="32" xfId="0" applyFont="1" applyFill="1" applyBorder="1" applyAlignment="1">
      <alignment horizontal="left" vertical="center" indent="4"/>
    </xf>
    <xf numFmtId="168" fontId="20" fillId="49" borderId="37" xfId="0" applyNumberFormat="1" applyFont="1" applyFill="1" applyBorder="1"/>
    <xf numFmtId="168" fontId="20" fillId="49" borderId="32" xfId="0" applyNumberFormat="1" applyFont="1" applyFill="1" applyBorder="1"/>
    <xf numFmtId="168" fontId="19" fillId="50" borderId="4" xfId="41" applyNumberFormat="1" applyFont="1" applyFill="1" applyBorder="1" applyAlignment="1">
      <alignment horizontal="right"/>
    </xf>
    <xf numFmtId="0" fontId="19" fillId="50" borderId="37" xfId="0" applyFont="1" applyFill="1" applyBorder="1" applyAlignment="1">
      <alignment vertical="center" wrapText="1"/>
    </xf>
    <xf numFmtId="168" fontId="19" fillId="50" borderId="0" xfId="0" applyNumberFormat="1" applyFont="1" applyFill="1"/>
    <xf numFmtId="168" fontId="19" fillId="50" borderId="37" xfId="0" applyNumberFormat="1" applyFont="1" applyFill="1" applyBorder="1"/>
    <xf numFmtId="0" fontId="19" fillId="49" borderId="41" xfId="0" applyFont="1" applyFill="1" applyBorder="1" applyAlignment="1">
      <alignment vertical="center" wrapText="1"/>
    </xf>
    <xf numFmtId="168" fontId="19" fillId="49" borderId="42" xfId="0" applyNumberFormat="1" applyFont="1" applyFill="1" applyBorder="1"/>
    <xf numFmtId="168" fontId="19" fillId="49" borderId="43" xfId="0" applyNumberFormat="1" applyFont="1" applyFill="1" applyBorder="1"/>
    <xf numFmtId="0" fontId="40" fillId="49" borderId="38" xfId="0" applyFont="1" applyFill="1" applyBorder="1" applyAlignment="1">
      <alignment vertical="center" wrapText="1"/>
    </xf>
    <xf numFmtId="168" fontId="40" fillId="49" borderId="39" xfId="0" applyNumberFormat="1" applyFont="1" applyFill="1" applyBorder="1"/>
    <xf numFmtId="168" fontId="40" fillId="49" borderId="40" xfId="0" applyNumberFormat="1" applyFont="1" applyFill="1" applyBorder="1"/>
    <xf numFmtId="168" fontId="19" fillId="50" borderId="2" xfId="0" applyNumberFormat="1" applyFont="1" applyFill="1" applyBorder="1"/>
    <xf numFmtId="168" fontId="19" fillId="50" borderId="4" xfId="0" applyNumberFormat="1" applyFont="1" applyFill="1" applyBorder="1"/>
    <xf numFmtId="0" fontId="41" fillId="49" borderId="0" xfId="0" applyFont="1" applyFill="1" applyAlignment="1">
      <alignment horizontal="left" vertical="top" wrapText="1"/>
    </xf>
    <xf numFmtId="0" fontId="20" fillId="49" borderId="0" xfId="0" applyFont="1" applyFill="1" applyAlignment="1">
      <alignment horizontal="left" vertical="top" wrapText="1"/>
    </xf>
    <xf numFmtId="168" fontId="22" fillId="49" borderId="58" xfId="0" applyNumberFormat="1" applyFont="1" applyFill="1" applyBorder="1"/>
    <xf numFmtId="168" fontId="19" fillId="46" borderId="2" xfId="0" applyNumberFormat="1" applyFont="1" applyFill="1" applyBorder="1" applyAlignment="1">
      <alignment horizontal="right" vertical="center" indent="1"/>
    </xf>
    <xf numFmtId="168" fontId="19" fillId="46" borderId="4" xfId="0" applyNumberFormat="1" applyFont="1" applyFill="1" applyBorder="1" applyAlignment="1">
      <alignment horizontal="right" vertical="center" indent="1"/>
    </xf>
    <xf numFmtId="168" fontId="19" fillId="50" borderId="0" xfId="0" applyNumberFormat="1" applyFont="1" applyFill="1" applyAlignment="1">
      <alignment horizontal="right" vertical="center" indent="1"/>
    </xf>
    <xf numFmtId="168" fontId="19" fillId="50" borderId="37" xfId="0" applyNumberFormat="1" applyFont="1" applyFill="1" applyBorder="1" applyAlignment="1">
      <alignment horizontal="right" vertical="center" indent="1"/>
    </xf>
    <xf numFmtId="0" fontId="19" fillId="0" borderId="0" xfId="0" applyFont="1"/>
    <xf numFmtId="0" fontId="49" fillId="48" borderId="1" xfId="0" applyFont="1" applyFill="1" applyBorder="1" applyAlignment="1">
      <alignment horizontal="center" vertical="center"/>
    </xf>
    <xf numFmtId="0" fontId="52" fillId="0" borderId="0" xfId="0" applyFont="1"/>
    <xf numFmtId="168" fontId="39" fillId="46" borderId="39" xfId="0" applyNumberFormat="1" applyFont="1" applyFill="1" applyBorder="1"/>
    <xf numFmtId="168" fontId="39" fillId="46" borderId="34" xfId="0" applyNumberFormat="1" applyFont="1" applyFill="1" applyBorder="1"/>
    <xf numFmtId="0" fontId="39" fillId="49" borderId="29" xfId="0" applyFont="1" applyFill="1" applyBorder="1" applyAlignment="1">
      <alignment horizontal="left" vertical="center" wrapText="1" indent="4"/>
    </xf>
    <xf numFmtId="168" fontId="39" fillId="49" borderId="17" xfId="0" applyNumberFormat="1" applyFont="1" applyFill="1" applyBorder="1"/>
    <xf numFmtId="0" fontId="39" fillId="49" borderId="37" xfId="0" applyFont="1" applyFill="1" applyBorder="1" applyAlignment="1">
      <alignment horizontal="left" vertical="center" wrapText="1" indent="4"/>
    </xf>
    <xf numFmtId="168" fontId="39" fillId="49" borderId="4" xfId="0" applyNumberFormat="1" applyFont="1" applyFill="1" applyBorder="1"/>
    <xf numFmtId="0" fontId="39" fillId="49" borderId="33" xfId="0" applyFont="1" applyFill="1" applyBorder="1" applyAlignment="1">
      <alignment horizontal="left" vertical="center" wrapText="1" indent="4"/>
    </xf>
    <xf numFmtId="0" fontId="39" fillId="49" borderId="59" xfId="0" applyFont="1" applyFill="1" applyBorder="1" applyAlignment="1">
      <alignment horizontal="left" vertical="center" wrapText="1" indent="4"/>
    </xf>
    <xf numFmtId="0" fontId="39" fillId="49" borderId="4" xfId="0" applyFont="1" applyFill="1" applyBorder="1" applyAlignment="1">
      <alignment horizontal="left" vertical="center" wrapText="1" indent="4"/>
    </xf>
    <xf numFmtId="0" fontId="22" fillId="49" borderId="12" xfId="0" applyFont="1" applyFill="1" applyBorder="1" applyAlignment="1">
      <alignment horizontal="left" vertical="center" wrapText="1" indent="5"/>
    </xf>
    <xf numFmtId="0" fontId="22" fillId="0" borderId="0" xfId="0" applyFont="1"/>
    <xf numFmtId="0" fontId="22" fillId="49" borderId="11" xfId="0" applyFont="1" applyFill="1" applyBorder="1" applyAlignment="1">
      <alignment horizontal="left" vertical="center" wrapText="1" indent="5"/>
    </xf>
    <xf numFmtId="0" fontId="22" fillId="49" borderId="30" xfId="0" applyFont="1" applyFill="1" applyBorder="1" applyAlignment="1">
      <alignment horizontal="left" vertical="center" wrapText="1" indent="5"/>
    </xf>
    <xf numFmtId="0" fontId="41" fillId="47" borderId="0" xfId="0" applyFont="1" applyFill="1" applyAlignment="1">
      <alignment horizontal="left" vertical="center"/>
    </xf>
    <xf numFmtId="0" fontId="20" fillId="47" borderId="0" xfId="0" applyFont="1" applyFill="1"/>
    <xf numFmtId="0" fontId="51" fillId="47" borderId="0" xfId="42" applyFont="1" applyFill="1"/>
    <xf numFmtId="168" fontId="19" fillId="49" borderId="39" xfId="41" applyNumberFormat="1" applyFont="1" applyFill="1" applyBorder="1" applyAlignment="1">
      <alignment horizontal="right" vertical="center"/>
    </xf>
    <xf numFmtId="0" fontId="41" fillId="49" borderId="0" xfId="0" applyFont="1" applyFill="1" applyAlignment="1">
      <alignment horizontal="left" vertical="center"/>
    </xf>
    <xf numFmtId="0" fontId="0" fillId="47" borderId="0" xfId="0" applyFill="1" applyAlignment="1">
      <alignment horizontal="center"/>
    </xf>
    <xf numFmtId="168" fontId="39" fillId="49" borderId="39" xfId="0" applyNumberFormat="1" applyFont="1" applyFill="1" applyBorder="1"/>
    <xf numFmtId="168" fontId="39" fillId="49" borderId="34" xfId="0" applyNumberFormat="1" applyFont="1" applyFill="1" applyBorder="1"/>
    <xf numFmtId="168" fontId="39" fillId="49" borderId="2" xfId="0" applyNumberFormat="1" applyFont="1" applyFill="1" applyBorder="1"/>
    <xf numFmtId="168" fontId="39" fillId="49" borderId="49" xfId="0" applyNumberFormat="1" applyFont="1" applyFill="1" applyBorder="1"/>
    <xf numFmtId="168" fontId="39" fillId="49" borderId="48" xfId="0" applyNumberFormat="1" applyFont="1" applyFill="1" applyBorder="1"/>
    <xf numFmtId="168" fontId="39" fillId="49" borderId="15" xfId="0" applyNumberFormat="1" applyFont="1" applyFill="1" applyBorder="1"/>
    <xf numFmtId="168" fontId="22" fillId="49" borderId="47" xfId="0" applyNumberFormat="1" applyFont="1" applyFill="1" applyBorder="1"/>
    <xf numFmtId="168" fontId="19" fillId="50" borderId="1" xfId="0" applyNumberFormat="1" applyFont="1" applyFill="1" applyBorder="1"/>
    <xf numFmtId="0" fontId="49" fillId="48" borderId="4" xfId="0" applyFont="1" applyFill="1" applyBorder="1" applyAlignment="1">
      <alignment horizontal="center" vertical="top"/>
    </xf>
    <xf numFmtId="168" fontId="39" fillId="49" borderId="18" xfId="0" applyNumberFormat="1" applyFont="1" applyFill="1" applyBorder="1"/>
    <xf numFmtId="168" fontId="39" fillId="49" borderId="16" xfId="0" applyNumberFormat="1" applyFont="1" applyFill="1" applyBorder="1"/>
    <xf numFmtId="0" fontId="20" fillId="47" borderId="0" xfId="0" applyFont="1" applyFill="1" applyAlignment="1">
      <alignment horizontal="center"/>
    </xf>
    <xf numFmtId="0" fontId="22" fillId="0" borderId="12" xfId="0" applyFont="1" applyBorder="1" applyAlignment="1">
      <alignment horizontal="left" vertical="center" wrapText="1" indent="4"/>
    </xf>
    <xf numFmtId="168" fontId="19" fillId="46" borderId="4" xfId="41" applyNumberFormat="1" applyFont="1" applyFill="1" applyBorder="1" applyAlignment="1">
      <alignment horizontal="right" vertical="center" indent="1"/>
    </xf>
    <xf numFmtId="168" fontId="19" fillId="50" borderId="60" xfId="41" applyNumberFormat="1" applyFont="1" applyFill="1" applyBorder="1" applyAlignment="1">
      <alignment horizontal="right" vertical="center" indent="1"/>
    </xf>
    <xf numFmtId="0" fontId="39" fillId="46" borderId="34" xfId="0" applyFont="1" applyFill="1" applyBorder="1" applyAlignment="1">
      <alignment horizontal="left" vertical="center" wrapText="1" indent="2"/>
    </xf>
    <xf numFmtId="168" fontId="22" fillId="0" borderId="31" xfId="0" applyNumberFormat="1" applyFont="1" applyBorder="1" applyAlignment="1">
      <alignment horizontal="right"/>
    </xf>
    <xf numFmtId="168" fontId="39" fillId="0" borderId="34" xfId="0" applyNumberFormat="1" applyFont="1" applyBorder="1"/>
    <xf numFmtId="168" fontId="39" fillId="0" borderId="17" xfId="0" applyNumberFormat="1" applyFont="1" applyBorder="1"/>
    <xf numFmtId="168" fontId="22" fillId="0" borderId="15" xfId="0" applyNumberFormat="1" applyFont="1" applyBorder="1" applyAlignment="1">
      <alignment horizontal="right"/>
    </xf>
    <xf numFmtId="168" fontId="39" fillId="0" borderId="15" xfId="0" applyNumberFormat="1" applyFont="1" applyBorder="1"/>
    <xf numFmtId="168" fontId="22" fillId="0" borderId="31" xfId="0" applyNumberFormat="1" applyFont="1" applyBorder="1"/>
    <xf numFmtId="168" fontId="22" fillId="0" borderId="15" xfId="0" applyNumberFormat="1" applyFont="1" applyBorder="1"/>
    <xf numFmtId="168" fontId="22" fillId="0" borderId="13" xfId="0" applyNumberFormat="1" applyFont="1" applyBorder="1"/>
    <xf numFmtId="168" fontId="22" fillId="0" borderId="13" xfId="0" applyNumberFormat="1" applyFont="1" applyBorder="1" applyAlignment="1">
      <alignment horizontal="right"/>
    </xf>
    <xf numFmtId="168" fontId="22" fillId="0" borderId="36" xfId="0" applyNumberFormat="1" applyFont="1" applyBorder="1"/>
    <xf numFmtId="168" fontId="19" fillId="46" borderId="34" xfId="41" applyNumberFormat="1" applyFont="1" applyFill="1" applyBorder="1" applyAlignment="1">
      <alignment horizontal="right" vertical="center"/>
    </xf>
    <xf numFmtId="168" fontId="39" fillId="46" borderId="17" xfId="0" applyNumberFormat="1" applyFont="1" applyFill="1" applyBorder="1" applyAlignment="1">
      <alignment horizontal="right"/>
    </xf>
    <xf numFmtId="168" fontId="22" fillId="49" borderId="32" xfId="0" applyNumberFormat="1" applyFont="1" applyFill="1" applyBorder="1"/>
    <xf numFmtId="168" fontId="22" fillId="49" borderId="37" xfId="0" applyNumberFormat="1" applyFont="1" applyFill="1" applyBorder="1"/>
    <xf numFmtId="168" fontId="22" fillId="49" borderId="46" xfId="0" applyNumberFormat="1" applyFont="1" applyFill="1" applyBorder="1"/>
    <xf numFmtId="0" fontId="22" fillId="49" borderId="33" xfId="0" applyFont="1" applyFill="1" applyBorder="1" applyAlignment="1">
      <alignment horizontal="left" vertical="center" wrapText="1" indent="4"/>
    </xf>
    <xf numFmtId="168" fontId="22" fillId="49" borderId="33" xfId="0" applyNumberFormat="1" applyFont="1" applyFill="1" applyBorder="1"/>
    <xf numFmtId="168" fontId="22" fillId="49" borderId="45" xfId="0" applyNumberFormat="1" applyFont="1" applyFill="1" applyBorder="1"/>
    <xf numFmtId="168" fontId="22" fillId="49" borderId="42" xfId="0" applyNumberFormat="1" applyFont="1" applyFill="1" applyBorder="1"/>
    <xf numFmtId="168" fontId="22" fillId="49" borderId="0" xfId="0" applyNumberFormat="1" applyFont="1" applyFill="1"/>
    <xf numFmtId="0" fontId="20" fillId="49" borderId="61" xfId="0" applyFont="1" applyFill="1" applyBorder="1" applyAlignment="1">
      <alignment horizontal="left" vertical="center" indent="4"/>
    </xf>
    <xf numFmtId="168" fontId="20" fillId="49" borderId="45" xfId="0" applyNumberFormat="1" applyFont="1" applyFill="1" applyBorder="1"/>
    <xf numFmtId="168" fontId="20" fillId="49" borderId="62" xfId="0" applyNumberFormat="1" applyFont="1" applyFill="1" applyBorder="1"/>
    <xf numFmtId="168" fontId="20" fillId="49" borderId="61" xfId="0" applyNumberFormat="1" applyFont="1" applyFill="1" applyBorder="1"/>
    <xf numFmtId="168" fontId="20" fillId="49" borderId="60" xfId="0" applyNumberFormat="1" applyFont="1" applyFill="1" applyBorder="1"/>
    <xf numFmtId="168" fontId="22" fillId="49" borderId="63" xfId="0" applyNumberFormat="1" applyFont="1" applyFill="1" applyBorder="1"/>
    <xf numFmtId="168" fontId="22" fillId="49" borderId="64" xfId="0" applyNumberFormat="1" applyFont="1" applyFill="1" applyBorder="1"/>
    <xf numFmtId="0" fontId="20" fillId="49" borderId="62" xfId="0" applyFont="1" applyFill="1" applyBorder="1" applyAlignment="1">
      <alignment horizontal="left" vertical="center" indent="4"/>
    </xf>
    <xf numFmtId="0" fontId="46" fillId="49" borderId="0" xfId="42" applyFont="1" applyFill="1" applyBorder="1" applyAlignment="1">
      <alignment horizontal="left" vertical="center" indent="2"/>
    </xf>
    <xf numFmtId="0" fontId="44" fillId="48" borderId="0" xfId="0" applyFont="1" applyFill="1" applyAlignment="1">
      <alignment horizontal="left" vertical="center"/>
    </xf>
    <xf numFmtId="0" fontId="47" fillId="49" borderId="57" xfId="0" applyFont="1" applyFill="1" applyBorder="1"/>
    <xf numFmtId="0" fontId="46" fillId="49" borderId="55" xfId="0" applyFont="1" applyFill="1" applyBorder="1" applyAlignment="1">
      <alignment horizontal="center"/>
    </xf>
    <xf numFmtId="0" fontId="45" fillId="49" borderId="65" xfId="0" applyFont="1" applyFill="1" applyBorder="1"/>
    <xf numFmtId="0" fontId="45" fillId="49" borderId="55" xfId="0" applyFont="1" applyFill="1" applyBorder="1"/>
    <xf numFmtId="0" fontId="46" fillId="49" borderId="65" xfId="0" applyFont="1" applyFill="1" applyBorder="1" applyAlignment="1">
      <alignment horizontal="center"/>
    </xf>
    <xf numFmtId="0" fontId="19" fillId="50" borderId="33" xfId="0" applyFont="1" applyFill="1" applyBorder="1" applyAlignment="1">
      <alignment horizontal="left" vertical="center"/>
    </xf>
    <xf numFmtId="168" fontId="19" fillId="50" borderId="33" xfId="41" applyNumberFormat="1" applyFont="1" applyFill="1" applyBorder="1" applyAlignment="1">
      <alignment horizontal="right" vertical="center"/>
    </xf>
    <xf numFmtId="0" fontId="0" fillId="47" borderId="0" xfId="0" applyFill="1" applyAlignment="1">
      <alignment vertical="center"/>
    </xf>
    <xf numFmtId="168" fontId="19" fillId="50" borderId="33" xfId="41" applyNumberFormat="1" applyFont="1" applyFill="1" applyBorder="1" applyAlignment="1">
      <alignment horizontal="right"/>
    </xf>
    <xf numFmtId="0" fontId="19" fillId="50" borderId="33" xfId="0" applyFont="1" applyFill="1" applyBorder="1" applyAlignment="1">
      <alignment vertical="center" wrapText="1"/>
    </xf>
    <xf numFmtId="168" fontId="19" fillId="50" borderId="35" xfId="0" applyNumberFormat="1" applyFont="1" applyFill="1" applyBorder="1"/>
    <xf numFmtId="168" fontId="19" fillId="50" borderId="36" xfId="0" applyNumberFormat="1" applyFont="1" applyFill="1" applyBorder="1"/>
    <xf numFmtId="0" fontId="41" fillId="49" borderId="66" xfId="0" applyFont="1" applyFill="1" applyBorder="1" applyAlignment="1">
      <alignment horizontal="left" vertical="center"/>
    </xf>
    <xf numFmtId="168" fontId="20" fillId="49" borderId="66" xfId="0" applyNumberFormat="1" applyFont="1" applyFill="1" applyBorder="1"/>
    <xf numFmtId="0" fontId="41" fillId="49" borderId="67" xfId="0" applyFont="1" applyFill="1" applyBorder="1" applyAlignment="1">
      <alignment horizontal="left" vertical="center"/>
    </xf>
    <xf numFmtId="0" fontId="51" fillId="49" borderId="0" xfId="42" applyFont="1" applyFill="1" applyBorder="1"/>
    <xf numFmtId="168" fontId="19" fillId="50" borderId="37" xfId="41" applyNumberFormat="1" applyFont="1" applyFill="1" applyBorder="1" applyAlignment="1">
      <alignment horizontal="right" vertical="center"/>
    </xf>
    <xf numFmtId="0" fontId="44" fillId="48" borderId="68" xfId="0" applyFont="1" applyFill="1" applyBorder="1" applyAlignment="1">
      <alignment horizontal="left" vertical="center"/>
    </xf>
    <xf numFmtId="169" fontId="20" fillId="0" borderId="0" xfId="0" applyNumberFormat="1" applyFont="1"/>
    <xf numFmtId="0" fontId="20" fillId="0" borderId="32" xfId="0" applyFont="1" applyBorder="1"/>
    <xf numFmtId="0" fontId="44" fillId="48" borderId="70" xfId="0" applyFont="1" applyFill="1" applyBorder="1" applyAlignment="1">
      <alignment horizontal="left"/>
    </xf>
    <xf numFmtId="0" fontId="44" fillId="48" borderId="69" xfId="0" applyFont="1" applyFill="1" applyBorder="1" applyAlignment="1">
      <alignment horizontal="left"/>
    </xf>
    <xf numFmtId="0" fontId="42" fillId="13" borderId="51" xfId="0" applyFont="1" applyFill="1" applyBorder="1" applyAlignment="1">
      <alignment horizontal="center" wrapText="1"/>
    </xf>
    <xf numFmtId="0" fontId="42" fillId="13" borderId="52" xfId="0" applyFont="1" applyFill="1" applyBorder="1" applyAlignment="1">
      <alignment horizontal="center" wrapText="1"/>
    </xf>
    <xf numFmtId="0" fontId="42" fillId="13" borderId="53" xfId="0" applyFont="1" applyFill="1" applyBorder="1" applyAlignment="1">
      <alignment horizontal="center" wrapText="1"/>
    </xf>
    <xf numFmtId="0" fontId="43" fillId="14" borderId="54" xfId="0" applyFont="1" applyFill="1" applyBorder="1" applyAlignment="1">
      <alignment horizontal="center" vertical="top"/>
    </xf>
    <xf numFmtId="0" fontId="43" fillId="14" borderId="0" xfId="0" applyFont="1" applyFill="1" applyAlignment="1">
      <alignment horizontal="center" vertical="top"/>
    </xf>
    <xf numFmtId="0" fontId="43" fillId="14" borderId="55" xfId="0" applyFont="1" applyFill="1" applyBorder="1" applyAlignment="1">
      <alignment horizontal="center" vertical="top"/>
    </xf>
    <xf numFmtId="0" fontId="48" fillId="51" borderId="41" xfId="0" applyFont="1" applyFill="1" applyBorder="1" applyAlignment="1">
      <alignment horizontal="left" vertical="center" wrapText="1"/>
    </xf>
    <xf numFmtId="0" fontId="48" fillId="51" borderId="42" xfId="0" applyFont="1" applyFill="1" applyBorder="1" applyAlignment="1">
      <alignment horizontal="left" vertical="center" wrapText="1"/>
    </xf>
    <xf numFmtId="0" fontId="48" fillId="51" borderId="43" xfId="0" applyFont="1" applyFill="1" applyBorder="1" applyAlignment="1">
      <alignment horizontal="left" vertical="center" wrapText="1"/>
    </xf>
    <xf numFmtId="0" fontId="48" fillId="51" borderId="32" xfId="0" applyFont="1" applyFill="1" applyBorder="1" applyAlignment="1">
      <alignment horizontal="left" vertical="center" wrapText="1"/>
    </xf>
    <xf numFmtId="0" fontId="48" fillId="51" borderId="0" xfId="0" applyFont="1" applyFill="1" applyAlignment="1">
      <alignment horizontal="left" vertical="center" wrapText="1"/>
    </xf>
    <xf numFmtId="0" fontId="48" fillId="51" borderId="46" xfId="0" applyFont="1" applyFill="1" applyBorder="1" applyAlignment="1">
      <alignment horizontal="left" vertical="center" wrapText="1"/>
    </xf>
    <xf numFmtId="0" fontId="48" fillId="51" borderId="38" xfId="0" applyFont="1" applyFill="1" applyBorder="1" applyAlignment="1">
      <alignment horizontal="left" vertical="center" wrapText="1"/>
    </xf>
    <xf numFmtId="0" fontId="48" fillId="51" borderId="39" xfId="0" applyFont="1" applyFill="1" applyBorder="1" applyAlignment="1">
      <alignment horizontal="left" vertical="center" wrapText="1"/>
    </xf>
    <xf numFmtId="0" fontId="48" fillId="51" borderId="40" xfId="0" applyFont="1" applyFill="1" applyBorder="1" applyAlignment="1">
      <alignment horizontal="left" vertical="center" wrapText="1"/>
    </xf>
    <xf numFmtId="0" fontId="50" fillId="51" borderId="41" xfId="0" applyFont="1" applyFill="1" applyBorder="1" applyAlignment="1">
      <alignment horizontal="right" vertical="center" wrapText="1"/>
    </xf>
    <xf numFmtId="0" fontId="50" fillId="51" borderId="42" xfId="0" applyFont="1" applyFill="1" applyBorder="1" applyAlignment="1">
      <alignment horizontal="right" vertical="center" wrapText="1"/>
    </xf>
    <xf numFmtId="0" fontId="50" fillId="51" borderId="43" xfId="0" applyFont="1" applyFill="1" applyBorder="1" applyAlignment="1">
      <alignment horizontal="right" vertical="center" wrapText="1"/>
    </xf>
    <xf numFmtId="0" fontId="50" fillId="51" borderId="32" xfId="0" applyFont="1" applyFill="1" applyBorder="1" applyAlignment="1">
      <alignment horizontal="right" vertical="center" wrapText="1"/>
    </xf>
    <xf numFmtId="0" fontId="50" fillId="51" borderId="0" xfId="0" applyFont="1" applyFill="1" applyAlignment="1">
      <alignment horizontal="right" vertical="center" wrapText="1"/>
    </xf>
    <xf numFmtId="0" fontId="50" fillId="51" borderId="46" xfId="0" applyFont="1" applyFill="1" applyBorder="1" applyAlignment="1">
      <alignment horizontal="right" vertical="center" wrapText="1"/>
    </xf>
    <xf numFmtId="0" fontId="49" fillId="48" borderId="1" xfId="0" applyFont="1" applyFill="1" applyBorder="1" applyAlignment="1">
      <alignment horizontal="center" vertical="center"/>
    </xf>
    <xf numFmtId="0" fontId="49" fillId="48" borderId="2" xfId="0" applyFont="1" applyFill="1" applyBorder="1" applyAlignment="1">
      <alignment horizontal="center" vertical="center"/>
    </xf>
    <xf numFmtId="0" fontId="49" fillId="48" borderId="3" xfId="0" applyFont="1" applyFill="1" applyBorder="1" applyAlignment="1">
      <alignment horizontal="center" vertical="center"/>
    </xf>
    <xf numFmtId="0" fontId="49" fillId="48" borderId="33" xfId="0" applyFont="1" applyFill="1" applyBorder="1" applyAlignment="1">
      <alignment horizontal="center" vertical="center"/>
    </xf>
    <xf numFmtId="0" fontId="49" fillId="48" borderId="34" xfId="0" applyFont="1" applyFill="1" applyBorder="1" applyAlignment="1">
      <alignment horizontal="center" vertical="center"/>
    </xf>
    <xf numFmtId="0" fontId="49" fillId="48" borderId="38" xfId="0" applyFont="1" applyFill="1" applyBorder="1" applyAlignment="1">
      <alignment horizontal="center" vertical="center"/>
    </xf>
    <xf numFmtId="0" fontId="49" fillId="48" borderId="39" xfId="0" applyFont="1" applyFill="1" applyBorder="1" applyAlignment="1">
      <alignment horizontal="center" vertical="center"/>
    </xf>
    <xf numFmtId="0" fontId="49" fillId="48" borderId="40" xfId="0" applyFont="1" applyFill="1" applyBorder="1" applyAlignment="1">
      <alignment horizontal="center" vertical="center"/>
    </xf>
    <xf numFmtId="0" fontId="41" fillId="49" borderId="0" xfId="0" applyFont="1" applyFill="1" applyAlignment="1">
      <alignment horizontal="left" vertical="center"/>
    </xf>
    <xf numFmtId="0" fontId="41" fillId="49" borderId="0" xfId="0" applyFont="1" applyFill="1" applyAlignment="1">
      <alignment horizontal="left" vertical="center" wrapText="1"/>
    </xf>
    <xf numFmtId="0" fontId="20" fillId="49" borderId="0" xfId="0" applyFont="1" applyFill="1" applyAlignment="1">
      <alignment horizontal="left" vertical="center" wrapText="1"/>
    </xf>
    <xf numFmtId="0" fontId="50" fillId="51" borderId="38" xfId="0" applyFont="1" applyFill="1" applyBorder="1" applyAlignment="1">
      <alignment horizontal="right" vertical="center" wrapText="1"/>
    </xf>
    <xf numFmtId="0" fontId="50" fillId="51" borderId="39" xfId="0" applyFont="1" applyFill="1" applyBorder="1" applyAlignment="1">
      <alignment horizontal="right" vertical="center" wrapText="1"/>
    </xf>
    <xf numFmtId="0" fontId="50" fillId="51" borderId="40" xfId="0" applyFont="1" applyFill="1" applyBorder="1" applyAlignment="1">
      <alignment horizontal="right" vertical="center" wrapText="1"/>
    </xf>
    <xf numFmtId="0" fontId="49" fillId="48" borderId="41" xfId="0" applyFont="1" applyFill="1" applyBorder="1" applyAlignment="1">
      <alignment horizontal="center" vertical="center"/>
    </xf>
    <xf numFmtId="0" fontId="49" fillId="48" borderId="1" xfId="0" applyFont="1" applyFill="1" applyBorder="1" applyAlignment="1">
      <alignment horizontal="center" vertical="center" wrapText="1"/>
    </xf>
    <xf numFmtId="0" fontId="49" fillId="48" borderId="2" xfId="0" applyFont="1" applyFill="1" applyBorder="1" applyAlignment="1">
      <alignment horizontal="center" vertical="center" wrapText="1"/>
    </xf>
    <xf numFmtId="0" fontId="49" fillId="48" borderId="3" xfId="0" applyFont="1" applyFill="1" applyBorder="1" applyAlignment="1">
      <alignment horizontal="center" vertical="center" wrapText="1"/>
    </xf>
    <xf numFmtId="0" fontId="19" fillId="49" borderId="38" xfId="0" applyFont="1" applyFill="1" applyBorder="1" applyAlignment="1">
      <alignment horizontal="center" vertical="center"/>
    </xf>
    <xf numFmtId="0" fontId="19" fillId="49" borderId="39" xfId="0" applyFont="1" applyFill="1" applyBorder="1" applyAlignment="1">
      <alignment horizontal="center" vertical="center"/>
    </xf>
    <xf numFmtId="0" fontId="19" fillId="49" borderId="40" xfId="0" applyFont="1" applyFill="1" applyBorder="1" applyAlignment="1">
      <alignment horizontal="center" vertical="center"/>
    </xf>
    <xf numFmtId="0" fontId="20" fillId="49" borderId="0" xfId="0" applyFont="1" applyFill="1" applyAlignment="1">
      <alignment horizontal="left" vertical="center"/>
    </xf>
    <xf numFmtId="0" fontId="19" fillId="49" borderId="41" xfId="0" applyFont="1" applyFill="1" applyBorder="1" applyAlignment="1">
      <alignment horizontal="center" vertical="center"/>
    </xf>
    <xf numFmtId="0" fontId="19" fillId="49" borderId="42" xfId="0" applyFont="1" applyFill="1" applyBorder="1" applyAlignment="1">
      <alignment horizontal="center" vertical="center"/>
    </xf>
    <xf numFmtId="0" fontId="19" fillId="49" borderId="0" xfId="0" applyFont="1" applyFill="1" applyAlignment="1">
      <alignment horizontal="center" vertical="center"/>
    </xf>
    <xf numFmtId="0" fontId="19" fillId="49" borderId="43" xfId="0" applyFont="1" applyFill="1" applyBorder="1" applyAlignment="1">
      <alignment horizontal="center" vertical="center"/>
    </xf>
    <xf numFmtId="0" fontId="41" fillId="49" borderId="0" xfId="0" applyFont="1" applyFill="1" applyAlignment="1">
      <alignment horizontal="left"/>
    </xf>
    <xf numFmtId="0" fontId="20" fillId="49" borderId="0" xfId="0" applyFont="1" applyFill="1" applyAlignment="1">
      <alignment horizontal="left"/>
    </xf>
    <xf numFmtId="0" fontId="19" fillId="49" borderId="32" xfId="0" applyFont="1" applyFill="1" applyBorder="1" applyAlignment="1">
      <alignment horizontal="center" vertical="center"/>
    </xf>
    <xf numFmtId="0" fontId="19" fillId="49" borderId="46" xfId="0" applyFont="1" applyFill="1" applyBorder="1" applyAlignment="1">
      <alignment horizontal="center" vertical="center"/>
    </xf>
    <xf numFmtId="0" fontId="41" fillId="47" borderId="0" xfId="0" applyFont="1" applyFill="1" applyAlignment="1">
      <alignment horizontal="left" vertical="center"/>
    </xf>
    <xf numFmtId="0" fontId="0" fillId="47" borderId="0" xfId="0" applyFill="1" applyAlignment="1">
      <alignment horizontal="center"/>
    </xf>
    <xf numFmtId="0" fontId="41" fillId="0" borderId="0" xfId="0" applyFont="1" applyAlignment="1">
      <alignment horizontal="left" vertical="center" wrapText="1"/>
    </xf>
    <xf numFmtId="0" fontId="20" fillId="0" borderId="0" xfId="0" applyFont="1" applyAlignment="1">
      <alignment horizontal="left" vertical="center" wrapText="1"/>
    </xf>
    <xf numFmtId="0" fontId="19" fillId="49" borderId="32" xfId="0" applyFont="1" applyFill="1" applyBorder="1" applyAlignment="1">
      <alignment horizontal="center" vertical="center" wrapText="1"/>
    </xf>
    <xf numFmtId="0" fontId="19" fillId="49" borderId="0" xfId="0" applyFont="1" applyFill="1" applyAlignment="1">
      <alignment horizontal="center" vertical="center" wrapText="1"/>
    </xf>
    <xf numFmtId="0" fontId="19" fillId="49" borderId="46" xfId="0" applyFont="1" applyFill="1" applyBorder="1" applyAlignment="1">
      <alignment horizontal="center" vertical="center" wrapText="1"/>
    </xf>
  </cellXfs>
  <cellStyles count="100">
    <cellStyle name="20 % - Accent1" xfId="62" builtinId="30" customBuiltin="1"/>
    <cellStyle name="20 % - Accent2" xfId="66" builtinId="34" customBuiltin="1"/>
    <cellStyle name="20 % - Accent3" xfId="70" builtinId="38" customBuiltin="1"/>
    <cellStyle name="20 % - Accent4" xfId="74" builtinId="42" customBuiltin="1"/>
    <cellStyle name="20 % - Accent5" xfId="78" builtinId="46" customBuiltin="1"/>
    <cellStyle name="20 % - Accent6" xfId="82" builtinId="50" customBuiltin="1"/>
    <cellStyle name="40 % - Accent1" xfId="63" builtinId="31" customBuiltin="1"/>
    <cellStyle name="40 % - Accent2" xfId="67" builtinId="35" customBuiltin="1"/>
    <cellStyle name="40 % - Accent3" xfId="71" builtinId="39" customBuiltin="1"/>
    <cellStyle name="40 % - Accent4" xfId="75" builtinId="43" customBuiltin="1"/>
    <cellStyle name="40 % - Accent5" xfId="79" builtinId="47" customBuiltin="1"/>
    <cellStyle name="40 % - Accent6" xfId="83" builtinId="51" customBuiltin="1"/>
    <cellStyle name="60 % - Accent1" xfId="64" builtinId="32" customBuiltin="1"/>
    <cellStyle name="60 % - Accent1 2" xfId="87" xr:uid="{3FAC8DB1-5D7E-481C-A8B2-651E943D152D}"/>
    <cellStyle name="60 % - Accent2" xfId="68" builtinId="36" customBuiltin="1"/>
    <cellStyle name="60 % - Accent2 2" xfId="88" xr:uid="{2F53A1CB-7A6F-47D1-9D67-4AD893BACE43}"/>
    <cellStyle name="60 % - Accent3" xfId="72" builtinId="40" customBuiltin="1"/>
    <cellStyle name="60 % - Accent3 2" xfId="89" xr:uid="{949020FA-2222-429E-B84C-FCB45ADF5E97}"/>
    <cellStyle name="60 % - Accent4" xfId="76" builtinId="44" customBuiltin="1"/>
    <cellStyle name="60 % - Accent4 2" xfId="90" xr:uid="{18AF6F64-7794-46FF-A604-5C5FCA14FF91}"/>
    <cellStyle name="60 % - Accent5" xfId="80" builtinId="48" customBuiltin="1"/>
    <cellStyle name="60 % - Accent5 2" xfId="91" xr:uid="{D408E97E-E79C-4B25-BEED-65AB289DF1FB}"/>
    <cellStyle name="60 % - Accent6" xfId="84" builtinId="52" customBuiltin="1"/>
    <cellStyle name="60 % - Accent6 2" xfId="92" xr:uid="{0CBE27AE-11FA-4773-A8A8-6C604F1A162A}"/>
    <cellStyle name="60% - Accent1 2" xfId="94" xr:uid="{DCC528C0-134B-42B4-8E47-1FB87674DDA1}"/>
    <cellStyle name="60% - Accent2 2" xfId="95" xr:uid="{CA192D89-56A5-4770-B090-F1C60D7C496B}"/>
    <cellStyle name="60% - Accent3 2" xfId="96" xr:uid="{F19656BB-2B82-4351-BAE2-E972C0424B1A}"/>
    <cellStyle name="60% - Accent4 2" xfId="97" xr:uid="{7CE97192-4B30-4AB6-95C6-B834567333D2}"/>
    <cellStyle name="60% - Accent5 2" xfId="98" xr:uid="{C5D7998E-7C31-4AAF-9595-5F2D49CEC067}"/>
    <cellStyle name="60% - Accent6 2" xfId="99" xr:uid="{1223DD6D-70AE-4F3F-A13D-34E87B485D6B}"/>
    <cellStyle name="Accent1" xfId="61" builtinId="29" customBuiltin="1"/>
    <cellStyle name="Accent1 2" xfId="1" xr:uid="{00000000-0005-0000-0000-000013000000}"/>
    <cellStyle name="Accent2" xfId="65" builtinId="33" customBuiltin="1"/>
    <cellStyle name="Accent2 2" xfId="2" xr:uid="{00000000-0005-0000-0000-000015000000}"/>
    <cellStyle name="Accent3" xfId="69" builtinId="37" customBuiltin="1"/>
    <cellStyle name="Accent3 2" xfId="3" xr:uid="{00000000-0005-0000-0000-000017000000}"/>
    <cellStyle name="Accent4" xfId="73" builtinId="41" customBuiltin="1"/>
    <cellStyle name="Accent4 2" xfId="4" xr:uid="{00000000-0005-0000-0000-000019000000}"/>
    <cellStyle name="Accent5" xfId="77" builtinId="45" customBuiltin="1"/>
    <cellStyle name="Accent5 2" xfId="5" xr:uid="{00000000-0005-0000-0000-00001B000000}"/>
    <cellStyle name="Accent6" xfId="81" builtinId="49" customBuiltin="1"/>
    <cellStyle name="Accent6 2" xfId="6" xr:uid="{00000000-0005-0000-0000-00001D000000}"/>
    <cellStyle name="Avertissement" xfId="57" builtinId="11" customBuiltin="1"/>
    <cellStyle name="Bad" xfId="7" xr:uid="{00000000-0005-0000-0000-00001F000000}"/>
    <cellStyle name="Calcul" xfId="54" builtinId="22" customBuiltin="1"/>
    <cellStyle name="Cellule liée" xfId="55" builtinId="24" customBuiltin="1"/>
    <cellStyle name="Check Cell" xfId="8" xr:uid="{00000000-0005-0000-0000-000022000000}"/>
    <cellStyle name="Comma 2" xfId="9" xr:uid="{00000000-0005-0000-0000-000023000000}"/>
    <cellStyle name="Entrée" xfId="52" builtinId="20" customBuiltin="1"/>
    <cellStyle name="Euro" xfId="10" xr:uid="{00000000-0005-0000-0000-000025000000}"/>
    <cellStyle name="Euro 2" xfId="11" xr:uid="{00000000-0005-0000-0000-000026000000}"/>
    <cellStyle name="Excel Built-in Normal" xfId="12" xr:uid="{00000000-0005-0000-0000-000027000000}"/>
    <cellStyle name="Excel Built-in Normal 2" xfId="13" xr:uid="{00000000-0005-0000-0000-000028000000}"/>
    <cellStyle name="Explanatory Text" xfId="14" xr:uid="{00000000-0005-0000-0000-000029000000}"/>
    <cellStyle name="Good" xfId="15" xr:uid="{00000000-0005-0000-0000-00002A000000}"/>
    <cellStyle name="Heading 1" xfId="16" xr:uid="{00000000-0005-0000-0000-00002B000000}"/>
    <cellStyle name="Heading 2" xfId="17" xr:uid="{00000000-0005-0000-0000-00002C000000}"/>
    <cellStyle name="Heading 3" xfId="18" xr:uid="{00000000-0005-0000-0000-00002D000000}"/>
    <cellStyle name="Heading 4" xfId="19" xr:uid="{00000000-0005-0000-0000-00002E000000}"/>
    <cellStyle name="Hyperlink 2" xfId="20" xr:uid="{00000000-0005-0000-0000-00002F000000}"/>
    <cellStyle name="Insatisfaisant" xfId="50" builtinId="27" customBuiltin="1"/>
    <cellStyle name="Kleine titel" xfId="21" xr:uid="{00000000-0005-0000-0000-000031000000}"/>
    <cellStyle name="Komma 2" xfId="22" xr:uid="{00000000-0005-0000-0000-000032000000}"/>
    <cellStyle name="Lien hypertexte" xfId="42" builtinId="8"/>
    <cellStyle name="Lien hypertexte 2" xfId="23" xr:uid="{00000000-0005-0000-0000-000034000000}"/>
    <cellStyle name="Milliers" xfId="41" builtinId="3"/>
    <cellStyle name="Milliers 2" xfId="43" xr:uid="{00000000-0005-0000-0000-000036000000}"/>
    <cellStyle name="Monétaire 2" xfId="24" xr:uid="{00000000-0005-0000-0000-000037000000}"/>
    <cellStyle name="Monétaire 2 2" xfId="25" xr:uid="{00000000-0005-0000-0000-000038000000}"/>
    <cellStyle name="Monétaire 3" xfId="26" xr:uid="{00000000-0005-0000-0000-000039000000}"/>
    <cellStyle name="Monétaire 3 2" xfId="27" xr:uid="{00000000-0005-0000-0000-00003A000000}"/>
    <cellStyle name="Neutraal 2" xfId="93" xr:uid="{91152435-C9C6-4015-A714-21C792B23E59}"/>
    <cellStyle name="Neutral" xfId="28" xr:uid="{00000000-0005-0000-0000-00003B000000}"/>
    <cellStyle name="Neutre" xfId="51" builtinId="28" customBuiltin="1"/>
    <cellStyle name="Neutre 2" xfId="86" xr:uid="{FA365E5E-DFF5-43FE-8B6F-189725DF1320}"/>
    <cellStyle name="Normal" xfId="0" builtinId="0"/>
    <cellStyle name="Normal 2" xfId="29" xr:uid="{00000000-0005-0000-0000-00003E000000}"/>
    <cellStyle name="Normal 2 2" xfId="30" xr:uid="{00000000-0005-0000-0000-00003F000000}"/>
    <cellStyle name="Normal 2 3" xfId="31" xr:uid="{00000000-0005-0000-0000-000040000000}"/>
    <cellStyle name="Normal 3" xfId="32" xr:uid="{00000000-0005-0000-0000-000041000000}"/>
    <cellStyle name="Normal 4" xfId="33" xr:uid="{00000000-0005-0000-0000-000042000000}"/>
    <cellStyle name="Normal 5" xfId="85" xr:uid="{59B5463B-3710-4346-8755-085EBFFDF5CB}"/>
    <cellStyle name="Note" xfId="58" builtinId="10" customBuiltin="1"/>
    <cellStyle name="Output" xfId="34" xr:uid="{00000000-0005-0000-0000-000044000000}"/>
    <cellStyle name="Satisfaisant" xfId="49" builtinId="26" customBuiltin="1"/>
    <cellStyle name="Sortie" xfId="53" builtinId="21" customBuiltin="1"/>
    <cellStyle name="Standaard 2" xfId="35" xr:uid="{00000000-0005-0000-0000-000048000000}"/>
    <cellStyle name="Standaard 3" xfId="36" xr:uid="{00000000-0005-0000-0000-000049000000}"/>
    <cellStyle name="Standaard 4" xfId="37" xr:uid="{00000000-0005-0000-0000-00004A000000}"/>
    <cellStyle name="Standaard 5" xfId="38" xr:uid="{00000000-0005-0000-0000-00004B000000}"/>
    <cellStyle name="Texte explicatif" xfId="59" builtinId="53" customBuiltin="1"/>
    <cellStyle name="Title" xfId="39" xr:uid="{00000000-0005-0000-0000-00004D000000}"/>
    <cellStyle name="Titre" xfId="44" builtinId="15" customBuiltin="1"/>
    <cellStyle name="Titre 1" xfId="45" builtinId="16" customBuiltin="1"/>
    <cellStyle name="Titre 2" xfId="46" builtinId="17" customBuiltin="1"/>
    <cellStyle name="Titre 3" xfId="47" builtinId="18" customBuiltin="1"/>
    <cellStyle name="Titre 4" xfId="48" builtinId="19" customBuiltin="1"/>
    <cellStyle name="Total" xfId="60" builtinId="25" customBuiltin="1"/>
    <cellStyle name="Total 2" xfId="40" xr:uid="{00000000-0005-0000-0000-000054000000}"/>
    <cellStyle name="Vérification" xfId="56" builtinId="23" customBuiltin="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95A49"/>
      <color rgb="FFD9D9D9"/>
      <color rgb="FFC9C9C9"/>
      <color rgb="FF1C4E94"/>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7780020</xdr:colOff>
      <xdr:row>0</xdr:row>
      <xdr:rowOff>200025</xdr:rowOff>
    </xdr:from>
    <xdr:to>
      <xdr:col>3</xdr:col>
      <xdr:colOff>666210</xdr:colOff>
      <xdr:row>1</xdr:row>
      <xdr:rowOff>287715</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19160" y="200025"/>
          <a:ext cx="2034000" cy="586800"/>
        </a:xfrm>
        <a:prstGeom prst="rect">
          <a:avLst/>
        </a:prstGeom>
      </xdr:spPr>
    </xdr:pic>
    <xdr:clientData/>
  </xdr:twoCellAnchor>
  <xdr:twoCellAnchor editAs="oneCell">
    <xdr:from>
      <xdr:col>0</xdr:col>
      <xdr:colOff>152401</xdr:colOff>
      <xdr:row>0</xdr:row>
      <xdr:rowOff>182880</xdr:rowOff>
    </xdr:from>
    <xdr:to>
      <xdr:col>1</xdr:col>
      <xdr:colOff>1447801</xdr:colOff>
      <xdr:row>1</xdr:row>
      <xdr:rowOff>265270</xdr:rowOff>
    </xdr:to>
    <xdr:pic>
      <xdr:nvPicPr>
        <xdr:cNvPr id="3" name="Image 2">
          <a:extLst>
            <a:ext uri="{FF2B5EF4-FFF2-40B4-BE49-F238E27FC236}">
              <a16:creationId xmlns:a16="http://schemas.microsoft.com/office/drawing/2014/main" id="{E2CFA4F8-C574-48FB-8161-E62D2EBC5280}"/>
            </a:ext>
          </a:extLst>
        </xdr:cNvPr>
        <xdr:cNvPicPr>
          <a:picLocks noChangeAspect="1"/>
        </xdr:cNvPicPr>
      </xdr:nvPicPr>
      <xdr:blipFill>
        <a:blip xmlns:r="http://schemas.openxmlformats.org/officeDocument/2006/relationships" r:embed="rId2"/>
        <a:stretch>
          <a:fillRect/>
        </a:stretch>
      </xdr:blipFill>
      <xdr:spPr>
        <a:xfrm>
          <a:off x="152401" y="182880"/>
          <a:ext cx="2034540" cy="58531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E100"/>
  <sheetViews>
    <sheetView showGridLines="0" tabSelected="1" zoomScaleNormal="100" zoomScaleSheetLayoutView="100" zoomScalePageLayoutView="70" workbookViewId="0">
      <selection sqref="A1:D1"/>
    </sheetView>
  </sheetViews>
  <sheetFormatPr baseColWidth="10" defaultColWidth="9.140625" defaultRowHeight="15" x14ac:dyDescent="0.25"/>
  <cols>
    <col min="1" max="1" width="10.7109375" customWidth="1"/>
    <col min="2" max="2" width="120.7109375" customWidth="1"/>
    <col min="3" max="4" width="12.7109375" customWidth="1"/>
    <col min="5" max="257" width="11.42578125" customWidth="1"/>
  </cols>
  <sheetData>
    <row r="1" spans="1:5" ht="39.950000000000003" customHeight="1" x14ac:dyDescent="0.4">
      <c r="A1" s="191" t="s">
        <v>14</v>
      </c>
      <c r="B1" s="192"/>
      <c r="C1" s="192"/>
      <c r="D1" s="193"/>
    </row>
    <row r="2" spans="1:5" ht="35.1" customHeight="1" x14ac:dyDescent="0.25">
      <c r="A2" s="194" t="s">
        <v>15</v>
      </c>
      <c r="B2" s="195"/>
      <c r="C2" s="195"/>
      <c r="D2" s="196"/>
    </row>
    <row r="3" spans="1:5" ht="15" customHeight="1" thickBot="1" x14ac:dyDescent="0.3">
      <c r="A3" s="186" t="s">
        <v>1</v>
      </c>
      <c r="B3" s="168" t="s">
        <v>16</v>
      </c>
      <c r="C3" s="189"/>
      <c r="D3" s="190"/>
      <c r="E3" s="35"/>
    </row>
    <row r="4" spans="1:5" ht="15" customHeight="1" x14ac:dyDescent="0.25">
      <c r="A4" s="36"/>
      <c r="B4" t="s">
        <v>2</v>
      </c>
      <c r="C4" s="35"/>
      <c r="D4" s="172"/>
      <c r="E4" s="35"/>
    </row>
    <row r="5" spans="1:5" ht="15" customHeight="1" x14ac:dyDescent="0.25">
      <c r="A5" s="37" t="s">
        <v>3</v>
      </c>
      <c r="B5" s="167" t="s">
        <v>17</v>
      </c>
      <c r="C5" s="38" t="s">
        <v>13</v>
      </c>
      <c r="D5" s="170" t="s">
        <v>18</v>
      </c>
      <c r="E5" s="35"/>
    </row>
    <row r="6" spans="1:5" ht="15" customHeight="1" x14ac:dyDescent="0.25">
      <c r="A6" s="37" t="s">
        <v>4</v>
      </c>
      <c r="B6" s="167" t="s">
        <v>19</v>
      </c>
      <c r="C6" s="38" t="s">
        <v>13</v>
      </c>
      <c r="D6" s="170" t="s">
        <v>18</v>
      </c>
      <c r="E6" s="35"/>
    </row>
    <row r="7" spans="1:5" ht="15" customHeight="1" x14ac:dyDescent="0.25">
      <c r="A7" s="37" t="s">
        <v>5</v>
      </c>
      <c r="B7" s="167" t="s">
        <v>20</v>
      </c>
      <c r="C7" s="38" t="s">
        <v>13</v>
      </c>
      <c r="D7" s="170" t="s">
        <v>18</v>
      </c>
      <c r="E7" s="35"/>
    </row>
    <row r="8" spans="1:5" ht="15" customHeight="1" x14ac:dyDescent="0.25">
      <c r="A8" s="37" t="s">
        <v>6</v>
      </c>
      <c r="B8" s="167" t="s">
        <v>21</v>
      </c>
      <c r="C8" s="38" t="s">
        <v>9</v>
      </c>
      <c r="D8" s="170" t="s">
        <v>18</v>
      </c>
      <c r="E8" s="35"/>
    </row>
    <row r="9" spans="1:5" ht="15" customHeight="1" x14ac:dyDescent="0.25">
      <c r="A9" s="37"/>
      <c r="B9" t="s">
        <v>2</v>
      </c>
      <c r="C9" s="39"/>
      <c r="D9" s="173"/>
      <c r="E9" s="35"/>
    </row>
    <row r="10" spans="1:5" ht="15" customHeight="1" thickBot="1" x14ac:dyDescent="0.3">
      <c r="A10" s="186" t="s">
        <v>7</v>
      </c>
      <c r="B10" s="168" t="s">
        <v>22</v>
      </c>
      <c r="C10" s="189"/>
      <c r="D10" s="190"/>
      <c r="E10" s="35"/>
    </row>
    <row r="11" spans="1:5" ht="15" customHeight="1" x14ac:dyDescent="0.25">
      <c r="A11" s="37"/>
      <c r="B11" t="s">
        <v>2</v>
      </c>
      <c r="C11" s="38"/>
      <c r="D11" s="170"/>
      <c r="E11" s="35"/>
    </row>
    <row r="12" spans="1:5" ht="15" customHeight="1" x14ac:dyDescent="0.25">
      <c r="A12" s="37" t="s">
        <v>8</v>
      </c>
      <c r="B12" s="167" t="s">
        <v>23</v>
      </c>
      <c r="C12" s="38" t="s">
        <v>13</v>
      </c>
      <c r="D12" s="170" t="s">
        <v>18</v>
      </c>
      <c r="E12" s="35"/>
    </row>
    <row r="13" spans="1:5" ht="15" customHeight="1" x14ac:dyDescent="0.25">
      <c r="A13" s="37"/>
      <c r="B13" t="s">
        <v>2</v>
      </c>
      <c r="C13" s="38"/>
      <c r="D13" s="170"/>
      <c r="E13" s="35"/>
    </row>
    <row r="14" spans="1:5" ht="15" customHeight="1" x14ac:dyDescent="0.25">
      <c r="A14" s="40"/>
      <c r="B14" s="169" t="s">
        <v>189</v>
      </c>
      <c r="C14" s="41"/>
      <c r="D14" s="171"/>
      <c r="E14" s="35"/>
    </row>
    <row r="15" spans="1:5" x14ac:dyDescent="0.25">
      <c r="C15" s="35"/>
      <c r="D15" s="35"/>
      <c r="E15" s="35"/>
    </row>
    <row r="16" spans="1:5" x14ac:dyDescent="0.25">
      <c r="C16" s="35"/>
      <c r="D16" s="35"/>
      <c r="E16" s="35"/>
    </row>
    <row r="17" spans="3:5" x14ac:dyDescent="0.25">
      <c r="C17" s="35"/>
      <c r="D17" s="35"/>
      <c r="E17" s="35"/>
    </row>
    <row r="18" spans="3:5" x14ac:dyDescent="0.25">
      <c r="C18" s="35"/>
      <c r="D18" s="35"/>
      <c r="E18" s="35"/>
    </row>
    <row r="19" spans="3:5" x14ac:dyDescent="0.25">
      <c r="C19" s="35"/>
      <c r="D19" s="35"/>
      <c r="E19" s="35"/>
    </row>
    <row r="20" spans="3:5" x14ac:dyDescent="0.25">
      <c r="C20" s="35"/>
      <c r="D20" s="35"/>
      <c r="E20" s="35"/>
    </row>
    <row r="21" spans="3:5" x14ac:dyDescent="0.25">
      <c r="C21" s="35"/>
      <c r="D21" s="35"/>
      <c r="E21" s="35"/>
    </row>
    <row r="22" spans="3:5" x14ac:dyDescent="0.25">
      <c r="C22" s="35"/>
      <c r="D22" s="35"/>
      <c r="E22" s="35"/>
    </row>
    <row r="23" spans="3:5" x14ac:dyDescent="0.25">
      <c r="C23" s="35"/>
      <c r="D23" s="35"/>
      <c r="E23" s="35"/>
    </row>
    <row r="24" spans="3:5" x14ac:dyDescent="0.25">
      <c r="C24" s="35"/>
      <c r="D24" s="35"/>
      <c r="E24" s="35"/>
    </row>
    <row r="25" spans="3:5" x14ac:dyDescent="0.25">
      <c r="C25" s="35"/>
      <c r="D25" s="35"/>
      <c r="E25" s="35"/>
    </row>
    <row r="26" spans="3:5" x14ac:dyDescent="0.25">
      <c r="C26" s="35"/>
      <c r="D26" s="35"/>
      <c r="E26" s="35"/>
    </row>
    <row r="27" spans="3:5" x14ac:dyDescent="0.25">
      <c r="C27" s="35"/>
      <c r="D27" s="35"/>
      <c r="E27" s="35"/>
    </row>
    <row r="28" spans="3:5" x14ac:dyDescent="0.25">
      <c r="C28" s="35"/>
      <c r="D28" s="35"/>
      <c r="E28" s="35"/>
    </row>
    <row r="29" spans="3:5" x14ac:dyDescent="0.25">
      <c r="C29" s="35"/>
      <c r="D29" s="35"/>
      <c r="E29" s="35"/>
    </row>
    <row r="30" spans="3:5" x14ac:dyDescent="0.25">
      <c r="C30" s="35"/>
      <c r="D30" s="35"/>
      <c r="E30" s="35"/>
    </row>
    <row r="31" spans="3:5" x14ac:dyDescent="0.25">
      <c r="C31" s="35"/>
      <c r="D31" s="35"/>
      <c r="E31" s="35"/>
    </row>
    <row r="32" spans="3:5" x14ac:dyDescent="0.25">
      <c r="C32" s="35"/>
      <c r="D32" s="35"/>
      <c r="E32" s="35"/>
    </row>
    <row r="33" spans="3:5" x14ac:dyDescent="0.25">
      <c r="C33" s="35"/>
      <c r="D33" s="35"/>
      <c r="E33" s="35"/>
    </row>
    <row r="34" spans="3:5" x14ac:dyDescent="0.25">
      <c r="C34" s="35"/>
      <c r="D34" s="35"/>
      <c r="E34" s="35"/>
    </row>
    <row r="35" spans="3:5" x14ac:dyDescent="0.25">
      <c r="C35" s="35"/>
      <c r="D35" s="35"/>
      <c r="E35" s="35"/>
    </row>
    <row r="36" spans="3:5" x14ac:dyDescent="0.25">
      <c r="C36" s="35"/>
      <c r="D36" s="35"/>
      <c r="E36" s="35"/>
    </row>
    <row r="37" spans="3:5" x14ac:dyDescent="0.25">
      <c r="C37" s="35"/>
      <c r="D37" s="35"/>
      <c r="E37" s="35"/>
    </row>
    <row r="38" spans="3:5" x14ac:dyDescent="0.25">
      <c r="C38" s="35"/>
      <c r="D38" s="35"/>
      <c r="E38" s="35"/>
    </row>
    <row r="39" spans="3:5" x14ac:dyDescent="0.25">
      <c r="C39" s="35"/>
      <c r="D39" s="35"/>
      <c r="E39" s="35"/>
    </row>
    <row r="40" spans="3:5" x14ac:dyDescent="0.25">
      <c r="C40" s="35"/>
      <c r="D40" s="35"/>
      <c r="E40" s="35"/>
    </row>
    <row r="41" spans="3:5" x14ac:dyDescent="0.25">
      <c r="C41" s="35"/>
      <c r="D41" s="35"/>
      <c r="E41" s="35"/>
    </row>
    <row r="42" spans="3:5" x14ac:dyDescent="0.25">
      <c r="C42" s="35"/>
      <c r="D42" s="35"/>
      <c r="E42" s="35"/>
    </row>
    <row r="43" spans="3:5" x14ac:dyDescent="0.25">
      <c r="C43" s="35"/>
      <c r="D43" s="35"/>
      <c r="E43" s="35"/>
    </row>
    <row r="44" spans="3:5" x14ac:dyDescent="0.25">
      <c r="C44" s="35"/>
      <c r="D44" s="35"/>
      <c r="E44" s="35"/>
    </row>
    <row r="45" spans="3:5" x14ac:dyDescent="0.25">
      <c r="C45" s="35"/>
      <c r="D45" s="35"/>
      <c r="E45" s="35"/>
    </row>
    <row r="46" spans="3:5" x14ac:dyDescent="0.25">
      <c r="C46" s="35"/>
      <c r="D46" s="35"/>
      <c r="E46" s="35"/>
    </row>
    <row r="47" spans="3:5" x14ac:dyDescent="0.25">
      <c r="C47" s="35"/>
      <c r="D47" s="35"/>
      <c r="E47" s="35"/>
    </row>
    <row r="48" spans="3:5" x14ac:dyDescent="0.25">
      <c r="C48" s="35"/>
      <c r="D48" s="35"/>
      <c r="E48" s="35"/>
    </row>
    <row r="49" spans="3:5" x14ac:dyDescent="0.25">
      <c r="C49" s="35"/>
      <c r="D49" s="35"/>
      <c r="E49" s="35"/>
    </row>
    <row r="50" spans="3:5" x14ac:dyDescent="0.25">
      <c r="C50" s="35"/>
      <c r="D50" s="35"/>
      <c r="E50" s="35"/>
    </row>
    <row r="51" spans="3:5" x14ac:dyDescent="0.25">
      <c r="C51" s="35"/>
      <c r="D51" s="35"/>
      <c r="E51" s="35"/>
    </row>
    <row r="52" spans="3:5" x14ac:dyDescent="0.25">
      <c r="C52" s="35"/>
      <c r="D52" s="35"/>
      <c r="E52" s="35"/>
    </row>
    <row r="53" spans="3:5" x14ac:dyDescent="0.25">
      <c r="C53" s="35"/>
      <c r="D53" s="35"/>
      <c r="E53" s="35"/>
    </row>
    <row r="54" spans="3:5" x14ac:dyDescent="0.25">
      <c r="C54" s="35"/>
      <c r="D54" s="35"/>
      <c r="E54" s="35"/>
    </row>
    <row r="55" spans="3:5" x14ac:dyDescent="0.25">
      <c r="C55" s="35"/>
      <c r="D55" s="35"/>
      <c r="E55" s="35"/>
    </row>
    <row r="56" spans="3:5" x14ac:dyDescent="0.25">
      <c r="C56" s="35"/>
      <c r="D56" s="35"/>
      <c r="E56" s="35"/>
    </row>
    <row r="57" spans="3:5" x14ac:dyDescent="0.25">
      <c r="C57" s="35"/>
      <c r="D57" s="35"/>
      <c r="E57" s="35"/>
    </row>
    <row r="58" spans="3:5" x14ac:dyDescent="0.25">
      <c r="C58" s="35"/>
      <c r="D58" s="35"/>
      <c r="E58" s="35"/>
    </row>
    <row r="59" spans="3:5" x14ac:dyDescent="0.25">
      <c r="C59" s="35"/>
      <c r="D59" s="35"/>
      <c r="E59" s="35"/>
    </row>
    <row r="60" spans="3:5" x14ac:dyDescent="0.25">
      <c r="C60" s="35"/>
      <c r="D60" s="35"/>
      <c r="E60" s="35"/>
    </row>
    <row r="61" spans="3:5" x14ac:dyDescent="0.25">
      <c r="C61" s="35"/>
      <c r="D61" s="35"/>
      <c r="E61" s="35"/>
    </row>
    <row r="62" spans="3:5" x14ac:dyDescent="0.25">
      <c r="C62" s="35"/>
      <c r="D62" s="35"/>
      <c r="E62" s="35"/>
    </row>
    <row r="63" spans="3:5" x14ac:dyDescent="0.25">
      <c r="C63" s="35"/>
      <c r="D63" s="35"/>
      <c r="E63" s="35"/>
    </row>
    <row r="64" spans="3:5" x14ac:dyDescent="0.25">
      <c r="C64" s="35"/>
      <c r="D64" s="35"/>
      <c r="E64" s="35"/>
    </row>
    <row r="65" spans="3:5" x14ac:dyDescent="0.25">
      <c r="C65" s="35"/>
      <c r="D65" s="35"/>
      <c r="E65" s="35"/>
    </row>
    <row r="66" spans="3:5" x14ac:dyDescent="0.25">
      <c r="C66" s="35"/>
      <c r="D66" s="35"/>
      <c r="E66" s="35"/>
    </row>
    <row r="67" spans="3:5" x14ac:dyDescent="0.25">
      <c r="C67" s="35"/>
      <c r="D67" s="35"/>
      <c r="E67" s="35"/>
    </row>
    <row r="68" spans="3:5" x14ac:dyDescent="0.25">
      <c r="C68" s="35"/>
      <c r="D68" s="35"/>
      <c r="E68" s="35"/>
    </row>
    <row r="69" spans="3:5" x14ac:dyDescent="0.25">
      <c r="C69" s="35"/>
      <c r="D69" s="35"/>
      <c r="E69" s="35"/>
    </row>
    <row r="70" spans="3:5" x14ac:dyDescent="0.25">
      <c r="C70" s="35"/>
      <c r="D70" s="35"/>
      <c r="E70" s="35"/>
    </row>
    <row r="71" spans="3:5" x14ac:dyDescent="0.25">
      <c r="C71" s="35"/>
      <c r="D71" s="35"/>
      <c r="E71" s="35"/>
    </row>
    <row r="72" spans="3:5" x14ac:dyDescent="0.25">
      <c r="C72" s="35"/>
      <c r="D72" s="35"/>
      <c r="E72" s="35"/>
    </row>
    <row r="73" spans="3:5" x14ac:dyDescent="0.25">
      <c r="C73" s="35"/>
      <c r="D73" s="35"/>
      <c r="E73" s="35"/>
    </row>
    <row r="74" spans="3:5" x14ac:dyDescent="0.25">
      <c r="C74" s="35"/>
      <c r="D74" s="35"/>
      <c r="E74" s="35"/>
    </row>
    <row r="75" spans="3:5" x14ac:dyDescent="0.25">
      <c r="C75" s="35"/>
      <c r="D75" s="35"/>
      <c r="E75" s="35"/>
    </row>
    <row r="76" spans="3:5" x14ac:dyDescent="0.25">
      <c r="C76" s="35"/>
      <c r="D76" s="35"/>
      <c r="E76" s="35"/>
    </row>
    <row r="77" spans="3:5" x14ac:dyDescent="0.25">
      <c r="C77" s="35"/>
      <c r="D77" s="35"/>
      <c r="E77" s="35"/>
    </row>
    <row r="78" spans="3:5" x14ac:dyDescent="0.25">
      <c r="C78" s="35"/>
      <c r="D78" s="35"/>
      <c r="E78" s="35"/>
    </row>
    <row r="79" spans="3:5" x14ac:dyDescent="0.25">
      <c r="C79" s="35"/>
      <c r="D79" s="35"/>
      <c r="E79" s="35"/>
    </row>
    <row r="80" spans="3:5" x14ac:dyDescent="0.25">
      <c r="C80" s="35"/>
      <c r="D80" s="35"/>
      <c r="E80" s="35"/>
    </row>
    <row r="81" spans="3:5" x14ac:dyDescent="0.25">
      <c r="C81" s="35"/>
      <c r="D81" s="35"/>
      <c r="E81" s="35"/>
    </row>
    <row r="82" spans="3:5" x14ac:dyDescent="0.25">
      <c r="C82" s="35"/>
      <c r="D82" s="35"/>
      <c r="E82" s="35"/>
    </row>
    <row r="83" spans="3:5" x14ac:dyDescent="0.25">
      <c r="C83" s="35"/>
      <c r="D83" s="35"/>
      <c r="E83" s="35"/>
    </row>
    <row r="84" spans="3:5" x14ac:dyDescent="0.25">
      <c r="C84" s="35"/>
      <c r="D84" s="35"/>
      <c r="E84" s="35"/>
    </row>
    <row r="85" spans="3:5" x14ac:dyDescent="0.25">
      <c r="C85" s="35"/>
      <c r="D85" s="35"/>
      <c r="E85" s="35"/>
    </row>
    <row r="86" spans="3:5" x14ac:dyDescent="0.25">
      <c r="C86" s="35"/>
      <c r="D86" s="35"/>
      <c r="E86" s="35"/>
    </row>
    <row r="87" spans="3:5" x14ac:dyDescent="0.25">
      <c r="C87" s="35"/>
      <c r="D87" s="35"/>
      <c r="E87" s="35"/>
    </row>
    <row r="88" spans="3:5" x14ac:dyDescent="0.25">
      <c r="C88" s="35"/>
      <c r="D88" s="35"/>
      <c r="E88" s="35"/>
    </row>
    <row r="89" spans="3:5" x14ac:dyDescent="0.25">
      <c r="C89" s="35"/>
      <c r="D89" s="35"/>
      <c r="E89" s="35"/>
    </row>
    <row r="90" spans="3:5" x14ac:dyDescent="0.25">
      <c r="C90" s="35"/>
      <c r="D90" s="35"/>
      <c r="E90" s="35"/>
    </row>
    <row r="91" spans="3:5" x14ac:dyDescent="0.25">
      <c r="C91" s="35"/>
      <c r="D91" s="35"/>
      <c r="E91" s="35"/>
    </row>
    <row r="92" spans="3:5" x14ac:dyDescent="0.25">
      <c r="C92" s="35"/>
      <c r="D92" s="35"/>
      <c r="E92" s="35"/>
    </row>
    <row r="93" spans="3:5" x14ac:dyDescent="0.25">
      <c r="C93" s="35"/>
      <c r="D93" s="35"/>
      <c r="E93" s="35"/>
    </row>
    <row r="94" spans="3:5" x14ac:dyDescent="0.25">
      <c r="C94" s="35"/>
      <c r="D94" s="35"/>
      <c r="E94" s="35"/>
    </row>
    <row r="95" spans="3:5" x14ac:dyDescent="0.25">
      <c r="C95" s="35"/>
      <c r="D95" s="35"/>
      <c r="E95" s="35"/>
    </row>
    <row r="96" spans="3:5" x14ac:dyDescent="0.25">
      <c r="C96" s="35"/>
      <c r="D96" s="35"/>
      <c r="E96" s="35"/>
    </row>
    <row r="97" spans="3:5" x14ac:dyDescent="0.25">
      <c r="C97" s="35"/>
      <c r="D97" s="35"/>
      <c r="E97" s="35"/>
    </row>
    <row r="98" spans="3:5" x14ac:dyDescent="0.25">
      <c r="C98" s="35"/>
      <c r="D98" s="35"/>
      <c r="E98" s="35"/>
    </row>
    <row r="99" spans="3:5" x14ac:dyDescent="0.25">
      <c r="C99" s="35"/>
      <c r="D99" s="35"/>
      <c r="E99" s="35"/>
    </row>
    <row r="100" spans="3:5" x14ac:dyDescent="0.25">
      <c r="C100" s="35"/>
      <c r="D100" s="35"/>
      <c r="E100" s="35"/>
    </row>
  </sheetData>
  <mergeCells count="4">
    <mergeCell ref="C3:D3"/>
    <mergeCell ref="C10:D10"/>
    <mergeCell ref="A1:D1"/>
    <mergeCell ref="A2:D2"/>
  </mergeCells>
  <hyperlinks>
    <hyperlink ref="B5" location="'10.1.1.1'!A1" display="Solde de financement" xr:uid="{8E3C1790-5FDD-4C7E-9F67-90A101490242}"/>
    <hyperlink ref="B6" location="'10.1.1.2'!A1" display="Ventilation des recettes par opération économique" xr:uid="{7EF6A73F-5905-4910-8930-BC29A1377086}"/>
    <hyperlink ref="B7" location="'10.1.1.3'!A1" display="Ventilation des dépenses par opération économique" xr:uid="{32A09302-1576-45B1-AB4C-3C6DA9A9DC22}"/>
    <hyperlink ref="B8" location="'10.1.1.4'!A1" display="Ventilation des dépenses par fonction" xr:uid="{B7077382-B5EC-456F-B73B-6D73635CD8B0}"/>
    <hyperlink ref="B12" location="'10.1.2.1'!A1" display="Dette brute" xr:uid="{B64396A3-4FE2-4AD6-80D4-5F647BAEFAC8}"/>
  </hyperlinks>
  <printOptions horizontalCentered="1" verticalCentered="1"/>
  <pageMargins left="0.70866141732283472" right="0.70866141732283472" top="0.74803149606299213" bottom="0.74803149606299213" header="0.31496062992125984" footer="0.31496062992125984"/>
  <pageSetup paperSize="9" scale="84" orientation="landscape" r:id="rId1"/>
  <headerFooter>
    <oddHeader>&amp;LGeconsolideerde financiën van de overheden&amp;COVERHEIDSFINANCIËN</oddHeader>
    <oddFooter>&amp;C&amp;"Arial,Normal"&amp;P/&amp;N&amp;R© BISA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Q70"/>
  <sheetViews>
    <sheetView showGridLines="0" zoomScale="80" zoomScaleNormal="80" zoomScaleSheetLayoutView="80" zoomScalePageLayoutView="80" workbookViewId="0">
      <selection sqref="A1:P1"/>
    </sheetView>
  </sheetViews>
  <sheetFormatPr baseColWidth="10" defaultColWidth="9.140625" defaultRowHeight="14.25" x14ac:dyDescent="0.2"/>
  <cols>
    <col min="1" max="1" width="50.7109375" style="1" customWidth="1"/>
    <col min="2" max="16" width="10.7109375" style="1" customWidth="1"/>
    <col min="17" max="241" width="11.42578125" style="1" customWidth="1"/>
    <col min="242" max="242" width="35.7109375" style="1" customWidth="1"/>
    <col min="243" max="255" width="12.7109375" style="1" customWidth="1"/>
    <col min="256" max="497" width="11.42578125" style="1" customWidth="1"/>
    <col min="498" max="498" width="35.7109375" style="1" customWidth="1"/>
    <col min="499" max="511" width="12.7109375" style="1" customWidth="1"/>
    <col min="512" max="753" width="11.42578125" style="1" customWidth="1"/>
    <col min="754" max="754" width="35.7109375" style="1" customWidth="1"/>
    <col min="755" max="767" width="12.7109375" style="1" customWidth="1"/>
    <col min="768" max="1009" width="11.42578125" style="1" customWidth="1"/>
    <col min="1010" max="1010" width="35.7109375" style="1" customWidth="1"/>
    <col min="1011" max="1023" width="12.7109375" style="1" customWidth="1"/>
    <col min="1024" max="1265" width="11.42578125" style="1" customWidth="1"/>
    <col min="1266" max="1266" width="35.7109375" style="1" customWidth="1"/>
    <col min="1267" max="1279" width="12.7109375" style="1" customWidth="1"/>
    <col min="1280" max="1521" width="11.42578125" style="1" customWidth="1"/>
    <col min="1522" max="1522" width="35.7109375" style="1" customWidth="1"/>
    <col min="1523" max="1535" width="12.7109375" style="1" customWidth="1"/>
    <col min="1536" max="1777" width="11.42578125" style="1" customWidth="1"/>
    <col min="1778" max="1778" width="35.7109375" style="1" customWidth="1"/>
    <col min="1779" max="1791" width="12.7109375" style="1" customWidth="1"/>
    <col min="1792" max="2033" width="11.42578125" style="1" customWidth="1"/>
    <col min="2034" max="2034" width="35.7109375" style="1" customWidth="1"/>
    <col min="2035" max="2047" width="12.7109375" style="1" customWidth="1"/>
    <col min="2048" max="2289" width="11.42578125" style="1" customWidth="1"/>
    <col min="2290" max="2290" width="35.7109375" style="1" customWidth="1"/>
    <col min="2291" max="2303" width="12.7109375" style="1" customWidth="1"/>
    <col min="2304" max="2545" width="11.42578125" style="1" customWidth="1"/>
    <col min="2546" max="2546" width="35.7109375" style="1" customWidth="1"/>
    <col min="2547" max="2559" width="12.7109375" style="1" customWidth="1"/>
    <col min="2560" max="2801" width="11.42578125" style="1" customWidth="1"/>
    <col min="2802" max="2802" width="35.7109375" style="1" customWidth="1"/>
    <col min="2803" max="2815" width="12.7109375" style="1" customWidth="1"/>
    <col min="2816" max="3057" width="11.42578125" style="1" customWidth="1"/>
    <col min="3058" max="3058" width="35.7109375" style="1" customWidth="1"/>
    <col min="3059" max="3071" width="12.7109375" style="1" customWidth="1"/>
    <col min="3072" max="3313" width="11.42578125" style="1" customWidth="1"/>
    <col min="3314" max="3314" width="35.7109375" style="1" customWidth="1"/>
    <col min="3315" max="3327" width="12.7109375" style="1" customWidth="1"/>
    <col min="3328" max="3569" width="11.42578125" style="1" customWidth="1"/>
    <col min="3570" max="3570" width="35.7109375" style="1" customWidth="1"/>
    <col min="3571" max="3583" width="12.7109375" style="1" customWidth="1"/>
    <col min="3584" max="3825" width="11.42578125" style="1" customWidth="1"/>
    <col min="3826" max="3826" width="35.7109375" style="1" customWidth="1"/>
    <col min="3827" max="3839" width="12.7109375" style="1" customWidth="1"/>
    <col min="3840" max="4081" width="11.42578125" style="1" customWidth="1"/>
    <col min="4082" max="4082" width="35.7109375" style="1" customWidth="1"/>
    <col min="4083" max="4095" width="12.7109375" style="1" customWidth="1"/>
    <col min="4096" max="4337" width="11.42578125" style="1" customWidth="1"/>
    <col min="4338" max="4338" width="35.7109375" style="1" customWidth="1"/>
    <col min="4339" max="4351" width="12.7109375" style="1" customWidth="1"/>
    <col min="4352" max="4593" width="11.42578125" style="1" customWidth="1"/>
    <col min="4594" max="4594" width="35.7109375" style="1" customWidth="1"/>
    <col min="4595" max="4607" width="12.7109375" style="1" customWidth="1"/>
    <col min="4608" max="4849" width="11.42578125" style="1" customWidth="1"/>
    <col min="4850" max="4850" width="35.7109375" style="1" customWidth="1"/>
    <col min="4851" max="4863" width="12.7109375" style="1" customWidth="1"/>
    <col min="4864" max="5105" width="11.42578125" style="1" customWidth="1"/>
    <col min="5106" max="5106" width="35.7109375" style="1" customWidth="1"/>
    <col min="5107" max="5119" width="12.7109375" style="1" customWidth="1"/>
    <col min="5120" max="5361" width="11.42578125" style="1" customWidth="1"/>
    <col min="5362" max="5362" width="35.7109375" style="1" customWidth="1"/>
    <col min="5363" max="5375" width="12.7109375" style="1" customWidth="1"/>
    <col min="5376" max="5617" width="11.42578125" style="1" customWidth="1"/>
    <col min="5618" max="5618" width="35.7109375" style="1" customWidth="1"/>
    <col min="5619" max="5631" width="12.7109375" style="1" customWidth="1"/>
    <col min="5632" max="5873" width="11.42578125" style="1" customWidth="1"/>
    <col min="5874" max="5874" width="35.7109375" style="1" customWidth="1"/>
    <col min="5875" max="5887" width="12.7109375" style="1" customWidth="1"/>
    <col min="5888" max="6129" width="11.42578125" style="1" customWidth="1"/>
    <col min="6130" max="6130" width="35.7109375" style="1" customWidth="1"/>
    <col min="6131" max="6143" width="12.7109375" style="1" customWidth="1"/>
    <col min="6144" max="6385" width="11.42578125" style="1" customWidth="1"/>
    <col min="6386" max="6386" width="35.7109375" style="1" customWidth="1"/>
    <col min="6387" max="6399" width="12.7109375" style="1" customWidth="1"/>
    <col min="6400" max="6641" width="11.42578125" style="1" customWidth="1"/>
    <col min="6642" max="6642" width="35.7109375" style="1" customWidth="1"/>
    <col min="6643" max="6655" width="12.7109375" style="1" customWidth="1"/>
    <col min="6656" max="6897" width="11.42578125" style="1" customWidth="1"/>
    <col min="6898" max="6898" width="35.7109375" style="1" customWidth="1"/>
    <col min="6899" max="6911" width="12.7109375" style="1" customWidth="1"/>
    <col min="6912" max="7153" width="11.42578125" style="1" customWidth="1"/>
    <col min="7154" max="7154" width="35.7109375" style="1" customWidth="1"/>
    <col min="7155" max="7167" width="12.7109375" style="1" customWidth="1"/>
    <col min="7168" max="7409" width="11.42578125" style="1" customWidth="1"/>
    <col min="7410" max="7410" width="35.7109375" style="1" customWidth="1"/>
    <col min="7411" max="7423" width="12.7109375" style="1" customWidth="1"/>
    <col min="7424" max="7665" width="11.42578125" style="1" customWidth="1"/>
    <col min="7666" max="7666" width="35.7109375" style="1" customWidth="1"/>
    <col min="7667" max="7679" width="12.7109375" style="1" customWidth="1"/>
    <col min="7680" max="7921" width="11.42578125" style="1" customWidth="1"/>
    <col min="7922" max="7922" width="35.7109375" style="1" customWidth="1"/>
    <col min="7923" max="7935" width="12.7109375" style="1" customWidth="1"/>
    <col min="7936" max="8177" width="11.42578125" style="1" customWidth="1"/>
    <col min="8178" max="8178" width="35.7109375" style="1" customWidth="1"/>
    <col min="8179" max="8191" width="12.7109375" style="1" customWidth="1"/>
    <col min="8192" max="8433" width="11.42578125" style="1" customWidth="1"/>
    <col min="8434" max="8434" width="35.7109375" style="1" customWidth="1"/>
    <col min="8435" max="8447" width="12.7109375" style="1" customWidth="1"/>
    <col min="8448" max="8689" width="11.42578125" style="1" customWidth="1"/>
    <col min="8690" max="8690" width="35.7109375" style="1" customWidth="1"/>
    <col min="8691" max="8703" width="12.7109375" style="1" customWidth="1"/>
    <col min="8704" max="8945" width="11.42578125" style="1" customWidth="1"/>
    <col min="8946" max="8946" width="35.7109375" style="1" customWidth="1"/>
    <col min="8947" max="8959" width="12.7109375" style="1" customWidth="1"/>
    <col min="8960" max="9201" width="11.42578125" style="1" customWidth="1"/>
    <col min="9202" max="9202" width="35.7109375" style="1" customWidth="1"/>
    <col min="9203" max="9215" width="12.7109375" style="1" customWidth="1"/>
    <col min="9216" max="9457" width="11.42578125" style="1" customWidth="1"/>
    <col min="9458" max="9458" width="35.7109375" style="1" customWidth="1"/>
    <col min="9459" max="9471" width="12.7109375" style="1" customWidth="1"/>
    <col min="9472" max="9713" width="11.42578125" style="1" customWidth="1"/>
    <col min="9714" max="9714" width="35.7109375" style="1" customWidth="1"/>
    <col min="9715" max="9727" width="12.7109375" style="1" customWidth="1"/>
    <col min="9728" max="9969" width="11.42578125" style="1" customWidth="1"/>
    <col min="9970" max="9970" width="35.7109375" style="1" customWidth="1"/>
    <col min="9971" max="9983" width="12.7109375" style="1" customWidth="1"/>
    <col min="9984" max="10225" width="11.42578125" style="1" customWidth="1"/>
    <col min="10226" max="10226" width="35.7109375" style="1" customWidth="1"/>
    <col min="10227" max="10239" width="12.7109375" style="1" customWidth="1"/>
    <col min="10240" max="10481" width="11.42578125" style="1" customWidth="1"/>
    <col min="10482" max="10482" width="35.7109375" style="1" customWidth="1"/>
    <col min="10483" max="10495" width="12.7109375" style="1" customWidth="1"/>
    <col min="10496" max="10737" width="11.42578125" style="1" customWidth="1"/>
    <col min="10738" max="10738" width="35.7109375" style="1" customWidth="1"/>
    <col min="10739" max="10751" width="12.7109375" style="1" customWidth="1"/>
    <col min="10752" max="10993" width="11.42578125" style="1" customWidth="1"/>
    <col min="10994" max="10994" width="35.7109375" style="1" customWidth="1"/>
    <col min="10995" max="11007" width="12.7109375" style="1" customWidth="1"/>
    <col min="11008" max="11249" width="11.42578125" style="1" customWidth="1"/>
    <col min="11250" max="11250" width="35.7109375" style="1" customWidth="1"/>
    <col min="11251" max="11263" width="12.7109375" style="1" customWidth="1"/>
    <col min="11264" max="11505" width="11.42578125" style="1" customWidth="1"/>
    <col min="11506" max="11506" width="35.7109375" style="1" customWidth="1"/>
    <col min="11507" max="11519" width="12.7109375" style="1" customWidth="1"/>
    <col min="11520" max="11761" width="11.42578125" style="1" customWidth="1"/>
    <col min="11762" max="11762" width="35.7109375" style="1" customWidth="1"/>
    <col min="11763" max="11775" width="12.7109375" style="1" customWidth="1"/>
    <col min="11776" max="12017" width="11.42578125" style="1" customWidth="1"/>
    <col min="12018" max="12018" width="35.7109375" style="1" customWidth="1"/>
    <col min="12019" max="12031" width="12.7109375" style="1" customWidth="1"/>
    <col min="12032" max="12273" width="11.42578125" style="1" customWidth="1"/>
    <col min="12274" max="12274" width="35.7109375" style="1" customWidth="1"/>
    <col min="12275" max="12287" width="12.7109375" style="1" customWidth="1"/>
    <col min="12288" max="12529" width="11.42578125" style="1" customWidth="1"/>
    <col min="12530" max="12530" width="35.7109375" style="1" customWidth="1"/>
    <col min="12531" max="12543" width="12.7109375" style="1" customWidth="1"/>
    <col min="12544" max="12785" width="11.42578125" style="1" customWidth="1"/>
    <col min="12786" max="12786" width="35.7109375" style="1" customWidth="1"/>
    <col min="12787" max="12799" width="12.7109375" style="1" customWidth="1"/>
    <col min="12800" max="13041" width="11.42578125" style="1" customWidth="1"/>
    <col min="13042" max="13042" width="35.7109375" style="1" customWidth="1"/>
    <col min="13043" max="13055" width="12.7109375" style="1" customWidth="1"/>
    <col min="13056" max="13297" width="11.42578125" style="1" customWidth="1"/>
    <col min="13298" max="13298" width="35.7109375" style="1" customWidth="1"/>
    <col min="13299" max="13311" width="12.7109375" style="1" customWidth="1"/>
    <col min="13312" max="13553" width="11.42578125" style="1" customWidth="1"/>
    <col min="13554" max="13554" width="35.7109375" style="1" customWidth="1"/>
    <col min="13555" max="13567" width="12.7109375" style="1" customWidth="1"/>
    <col min="13568" max="13809" width="11.42578125" style="1" customWidth="1"/>
    <col min="13810" max="13810" width="35.7109375" style="1" customWidth="1"/>
    <col min="13811" max="13823" width="12.7109375" style="1" customWidth="1"/>
    <col min="13824" max="14065" width="11.42578125" style="1" customWidth="1"/>
    <col min="14066" max="14066" width="35.7109375" style="1" customWidth="1"/>
    <col min="14067" max="14079" width="12.7109375" style="1" customWidth="1"/>
    <col min="14080" max="14321" width="11.42578125" style="1" customWidth="1"/>
    <col min="14322" max="14322" width="35.7109375" style="1" customWidth="1"/>
    <col min="14323" max="14335" width="12.7109375" style="1" customWidth="1"/>
    <col min="14336" max="14577" width="11.42578125" style="1" customWidth="1"/>
    <col min="14578" max="14578" width="35.7109375" style="1" customWidth="1"/>
    <col min="14579" max="14591" width="12.7109375" style="1" customWidth="1"/>
    <col min="14592" max="14833" width="11.42578125" style="1" customWidth="1"/>
    <col min="14834" max="14834" width="35.7109375" style="1" customWidth="1"/>
    <col min="14835" max="14847" width="12.7109375" style="1" customWidth="1"/>
    <col min="14848" max="15089" width="11.42578125" style="1" customWidth="1"/>
    <col min="15090" max="15090" width="35.7109375" style="1" customWidth="1"/>
    <col min="15091" max="15103" width="12.7109375" style="1" customWidth="1"/>
    <col min="15104" max="15345" width="11.42578125" style="1" customWidth="1"/>
    <col min="15346" max="15346" width="35.7109375" style="1" customWidth="1"/>
    <col min="15347" max="15359" width="12.7109375" style="1" customWidth="1"/>
    <col min="15360" max="15601" width="11.42578125" style="1" customWidth="1"/>
    <col min="15602" max="15602" width="35.7109375" style="1" customWidth="1"/>
    <col min="15603" max="15615" width="12.7109375" style="1" customWidth="1"/>
    <col min="15616" max="15857" width="11.42578125" style="1" customWidth="1"/>
    <col min="15858" max="15858" width="35.7109375" style="1" customWidth="1"/>
    <col min="15859" max="15871" width="12.7109375" style="1" customWidth="1"/>
    <col min="15872" max="16113" width="11.42578125" style="1" customWidth="1"/>
    <col min="16114" max="16114" width="35.7109375" style="1" customWidth="1"/>
    <col min="16115" max="16127" width="12.7109375" style="1" customWidth="1"/>
    <col min="16128" max="16384" width="11.42578125" style="1" customWidth="1"/>
  </cols>
  <sheetData>
    <row r="1" spans="1:17" ht="19.899999999999999" customHeight="1" x14ac:dyDescent="0.2">
      <c r="A1" s="197" t="s">
        <v>24</v>
      </c>
      <c r="B1" s="198"/>
      <c r="C1" s="198"/>
      <c r="D1" s="198"/>
      <c r="E1" s="198"/>
      <c r="F1" s="198"/>
      <c r="G1" s="198"/>
      <c r="H1" s="198"/>
      <c r="I1" s="198"/>
      <c r="J1" s="198"/>
      <c r="K1" s="198"/>
      <c r="L1" s="198"/>
      <c r="M1" s="198"/>
      <c r="N1" s="198"/>
      <c r="O1" s="198"/>
      <c r="P1" s="199"/>
    </row>
    <row r="2" spans="1:17" ht="19.899999999999999" customHeight="1" x14ac:dyDescent="0.2">
      <c r="A2" s="200" t="s">
        <v>25</v>
      </c>
      <c r="B2" s="201"/>
      <c r="C2" s="201"/>
      <c r="D2" s="201"/>
      <c r="E2" s="201"/>
      <c r="F2" s="201"/>
      <c r="G2" s="201"/>
      <c r="H2" s="201"/>
      <c r="I2" s="201"/>
      <c r="J2" s="201"/>
      <c r="K2" s="201"/>
      <c r="L2" s="201"/>
      <c r="M2" s="201"/>
      <c r="N2" s="201"/>
      <c r="O2" s="201"/>
      <c r="P2" s="202"/>
    </row>
    <row r="3" spans="1:17" ht="19.899999999999999" customHeight="1" x14ac:dyDescent="0.2">
      <c r="A3" s="203" t="s">
        <v>13</v>
      </c>
      <c r="B3" s="204"/>
      <c r="C3" s="204"/>
      <c r="D3" s="204"/>
      <c r="E3" s="204"/>
      <c r="F3" s="204"/>
      <c r="G3" s="204"/>
      <c r="H3" s="204"/>
      <c r="I3" s="204"/>
      <c r="J3" s="204"/>
      <c r="K3" s="204"/>
      <c r="L3" s="204"/>
      <c r="M3" s="204"/>
      <c r="N3" s="204"/>
      <c r="O3" s="204"/>
      <c r="P3" s="205"/>
    </row>
    <row r="4" spans="1:17" s="2" customFormat="1" ht="20.100000000000001" customHeight="1" x14ac:dyDescent="0.25">
      <c r="A4" s="215" t="s">
        <v>26</v>
      </c>
      <c r="B4" s="212" t="s">
        <v>27</v>
      </c>
      <c r="C4" s="213"/>
      <c r="D4" s="213"/>
      <c r="E4" s="213"/>
      <c r="F4" s="213"/>
      <c r="G4" s="213"/>
      <c r="H4" s="213"/>
      <c r="I4" s="213"/>
      <c r="J4" s="213"/>
      <c r="K4" s="213"/>
      <c r="L4" s="213"/>
      <c r="M4" s="213"/>
      <c r="N4" s="213"/>
      <c r="O4" s="213"/>
      <c r="P4" s="214"/>
    </row>
    <row r="5" spans="1:17" s="2" customFormat="1" ht="20.100000000000001" customHeight="1" x14ac:dyDescent="0.25">
      <c r="A5" s="216"/>
      <c r="B5" s="42">
        <v>2010</v>
      </c>
      <c r="C5" s="42">
        <v>2011</v>
      </c>
      <c r="D5" s="42">
        <v>2012</v>
      </c>
      <c r="E5" s="42">
        <v>2013</v>
      </c>
      <c r="F5" s="42">
        <v>2014</v>
      </c>
      <c r="G5" s="42">
        <v>2015</v>
      </c>
      <c r="H5" s="42">
        <v>2016</v>
      </c>
      <c r="I5" s="42">
        <v>2017</v>
      </c>
      <c r="J5" s="42">
        <v>2018</v>
      </c>
      <c r="K5" s="42">
        <v>2019</v>
      </c>
      <c r="L5" s="42">
        <v>2020</v>
      </c>
      <c r="M5" s="42">
        <v>2021</v>
      </c>
      <c r="N5" s="42">
        <v>2022</v>
      </c>
      <c r="O5" s="42">
        <v>2023</v>
      </c>
      <c r="P5" s="42" t="s">
        <v>12</v>
      </c>
    </row>
    <row r="6" spans="1:17" ht="15" customHeight="1" x14ac:dyDescent="0.25">
      <c r="A6" s="27" t="s">
        <v>28</v>
      </c>
      <c r="B6" s="15">
        <v>2887.9</v>
      </c>
      <c r="C6" s="16">
        <v>3079.2</v>
      </c>
      <c r="D6" s="15">
        <v>3336</v>
      </c>
      <c r="E6" s="16">
        <v>3704.6</v>
      </c>
      <c r="F6" s="14">
        <v>3878.1</v>
      </c>
      <c r="G6" s="15">
        <v>4038.4</v>
      </c>
      <c r="H6" s="14">
        <v>4778.1000000000004</v>
      </c>
      <c r="I6" s="16">
        <v>4639.5</v>
      </c>
      <c r="J6" s="16">
        <v>5013.8999999999996</v>
      </c>
      <c r="K6" s="16">
        <v>4933.8999999999996</v>
      </c>
      <c r="L6" s="16">
        <v>5006.7</v>
      </c>
      <c r="M6" s="16">
        <v>5254.3</v>
      </c>
      <c r="N6" s="16">
        <v>5690.8</v>
      </c>
      <c r="O6" s="16">
        <v>5969.6</v>
      </c>
      <c r="P6" s="16">
        <v>6145.6</v>
      </c>
      <c r="Q6" s="3"/>
    </row>
    <row r="7" spans="1:17" ht="15" customHeight="1" x14ac:dyDescent="0.25">
      <c r="A7" s="28" t="s">
        <v>29</v>
      </c>
      <c r="B7" s="13">
        <v>3126.2</v>
      </c>
      <c r="C7" s="14">
        <v>3467.7</v>
      </c>
      <c r="D7" s="13">
        <v>3373.5</v>
      </c>
      <c r="E7" s="14">
        <v>3518.1</v>
      </c>
      <c r="F7" s="14">
        <v>3676.1</v>
      </c>
      <c r="G7" s="13">
        <v>4363.3</v>
      </c>
      <c r="H7" s="14">
        <v>4625.8</v>
      </c>
      <c r="I7" s="14">
        <v>4826.5</v>
      </c>
      <c r="J7" s="14">
        <v>5411.7</v>
      </c>
      <c r="K7" s="14">
        <v>5642.7</v>
      </c>
      <c r="L7" s="14">
        <v>6206.3</v>
      </c>
      <c r="M7" s="14">
        <v>6746.1</v>
      </c>
      <c r="N7" s="14">
        <v>6842.6</v>
      </c>
      <c r="O7" s="14">
        <v>7508</v>
      </c>
      <c r="P7" s="14">
        <v>7709.5</v>
      </c>
      <c r="Q7" s="3"/>
    </row>
    <row r="8" spans="1:17" ht="15" customHeight="1" x14ac:dyDescent="0.2">
      <c r="A8" s="43" t="s">
        <v>30</v>
      </c>
      <c r="B8" s="44">
        <v>-238.4</v>
      </c>
      <c r="C8" s="44">
        <v>-388.5</v>
      </c>
      <c r="D8" s="44">
        <v>-37.4</v>
      </c>
      <c r="E8" s="44">
        <v>186.5</v>
      </c>
      <c r="F8" s="44">
        <v>202</v>
      </c>
      <c r="G8" s="44">
        <v>-324.89999999999998</v>
      </c>
      <c r="H8" s="44">
        <v>152.4</v>
      </c>
      <c r="I8" s="44">
        <v>-187</v>
      </c>
      <c r="J8" s="44">
        <v>-397.8</v>
      </c>
      <c r="K8" s="44">
        <v>-708.8</v>
      </c>
      <c r="L8" s="44">
        <v>-1199.5</v>
      </c>
      <c r="M8" s="44">
        <v>-1491.8</v>
      </c>
      <c r="N8" s="44">
        <v>-1151.8</v>
      </c>
      <c r="O8" s="44">
        <v>-1538.4</v>
      </c>
      <c r="P8" s="44">
        <v>-1563.9</v>
      </c>
    </row>
    <row r="9" spans="1:17" ht="15" customHeight="1" x14ac:dyDescent="0.2">
      <c r="A9" s="45"/>
      <c r="B9" s="46"/>
      <c r="C9" s="46"/>
      <c r="D9" s="46"/>
      <c r="E9" s="46"/>
      <c r="F9" s="46"/>
      <c r="G9" s="46"/>
      <c r="H9" s="46"/>
      <c r="I9" s="46"/>
      <c r="J9" s="46"/>
      <c r="K9" s="46"/>
      <c r="L9" s="46"/>
      <c r="M9" s="46"/>
      <c r="N9" s="46"/>
      <c r="O9" s="46"/>
      <c r="P9" s="47"/>
    </row>
    <row r="10" spans="1:17" ht="15" customHeight="1" x14ac:dyDescent="0.2">
      <c r="A10" s="48"/>
      <c r="B10" s="46"/>
      <c r="C10" s="46"/>
      <c r="D10" s="46"/>
      <c r="E10" s="49"/>
      <c r="F10" s="46"/>
      <c r="G10" s="49"/>
      <c r="H10" s="49"/>
      <c r="I10" s="49"/>
      <c r="J10" s="49"/>
      <c r="K10" s="49"/>
      <c r="L10" s="49"/>
      <c r="M10" s="49"/>
      <c r="N10" s="49"/>
      <c r="O10" s="49"/>
      <c r="P10" s="50"/>
    </row>
    <row r="11" spans="1:17" s="2" customFormat="1" ht="20.100000000000001" customHeight="1" x14ac:dyDescent="0.25">
      <c r="A11" s="215" t="s">
        <v>26</v>
      </c>
      <c r="B11" s="212" t="s">
        <v>31</v>
      </c>
      <c r="C11" s="213"/>
      <c r="D11" s="213"/>
      <c r="E11" s="213"/>
      <c r="F11" s="213"/>
      <c r="G11" s="213"/>
      <c r="H11" s="213"/>
      <c r="I11" s="213"/>
      <c r="J11" s="213"/>
      <c r="K11" s="213"/>
      <c r="L11" s="213"/>
      <c r="M11" s="213"/>
      <c r="N11" s="213"/>
      <c r="O11" s="213"/>
      <c r="P11" s="214"/>
    </row>
    <row r="12" spans="1:17" s="2" customFormat="1" ht="20.100000000000001" customHeight="1" x14ac:dyDescent="0.25">
      <c r="A12" s="216"/>
      <c r="B12" s="42">
        <v>2010</v>
      </c>
      <c r="C12" s="42">
        <v>2011</v>
      </c>
      <c r="D12" s="42">
        <v>2012</v>
      </c>
      <c r="E12" s="42">
        <v>2013</v>
      </c>
      <c r="F12" s="42">
        <v>2014</v>
      </c>
      <c r="G12" s="42">
        <v>2015</v>
      </c>
      <c r="H12" s="42">
        <v>2016</v>
      </c>
      <c r="I12" s="42">
        <v>2017</v>
      </c>
      <c r="J12" s="42">
        <v>2018</v>
      </c>
      <c r="K12" s="42">
        <v>2019</v>
      </c>
      <c r="L12" s="42">
        <v>2020</v>
      </c>
      <c r="M12" s="42">
        <v>2021</v>
      </c>
      <c r="N12" s="42">
        <v>2022</v>
      </c>
      <c r="O12" s="42">
        <v>2023</v>
      </c>
      <c r="P12" s="42" t="s">
        <v>12</v>
      </c>
    </row>
    <row r="13" spans="1:17" ht="15" customHeight="1" x14ac:dyDescent="0.25">
      <c r="A13" s="27" t="s">
        <v>28</v>
      </c>
      <c r="B13" s="15">
        <v>86</v>
      </c>
      <c r="C13" s="16">
        <v>88.6</v>
      </c>
      <c r="D13" s="15">
        <v>90.5</v>
      </c>
      <c r="E13" s="16">
        <v>90.3</v>
      </c>
      <c r="F13" s="14">
        <v>94.7</v>
      </c>
      <c r="G13" s="15">
        <v>1199.8</v>
      </c>
      <c r="H13" s="14">
        <v>1293</v>
      </c>
      <c r="I13" s="16">
        <v>1344.6</v>
      </c>
      <c r="J13" s="16">
        <v>1387.7</v>
      </c>
      <c r="K13" s="16">
        <v>1424.5</v>
      </c>
      <c r="L13" s="16">
        <v>1665.6</v>
      </c>
      <c r="M13" s="16">
        <v>1757.2</v>
      </c>
      <c r="N13" s="16">
        <v>1764.1</v>
      </c>
      <c r="O13" s="16">
        <v>1867.9</v>
      </c>
      <c r="P13" s="16">
        <v>1900.8</v>
      </c>
      <c r="Q13" s="3"/>
    </row>
    <row r="14" spans="1:17" ht="15" customHeight="1" x14ac:dyDescent="0.25">
      <c r="A14" s="28" t="s">
        <v>29</v>
      </c>
      <c r="B14" s="13">
        <v>86.2</v>
      </c>
      <c r="C14" s="14">
        <v>86.4</v>
      </c>
      <c r="D14" s="13">
        <v>90.5</v>
      </c>
      <c r="E14" s="14">
        <v>93.8</v>
      </c>
      <c r="F14" s="14">
        <v>108.1</v>
      </c>
      <c r="G14" s="13">
        <v>1215.5999999999999</v>
      </c>
      <c r="H14" s="14">
        <v>1282</v>
      </c>
      <c r="I14" s="14">
        <v>1321.3</v>
      </c>
      <c r="J14" s="14">
        <v>1478.1</v>
      </c>
      <c r="K14" s="14">
        <v>1423</v>
      </c>
      <c r="L14" s="14">
        <v>1674.4</v>
      </c>
      <c r="M14" s="14">
        <v>1643</v>
      </c>
      <c r="N14" s="14">
        <v>1786.5</v>
      </c>
      <c r="O14" s="14">
        <v>1846.1</v>
      </c>
      <c r="P14" s="14">
        <v>1893.3</v>
      </c>
    </row>
    <row r="15" spans="1:17" ht="15" customHeight="1" x14ac:dyDescent="0.2">
      <c r="A15" s="43" t="s">
        <v>30</v>
      </c>
      <c r="B15" s="44">
        <v>-0.2</v>
      </c>
      <c r="C15" s="44">
        <v>2.2000000000000002</v>
      </c>
      <c r="D15" s="44">
        <v>0</v>
      </c>
      <c r="E15" s="44">
        <v>-3.6</v>
      </c>
      <c r="F15" s="44">
        <v>-13.4</v>
      </c>
      <c r="G15" s="44">
        <v>-15.8</v>
      </c>
      <c r="H15" s="44">
        <v>10.9</v>
      </c>
      <c r="I15" s="44">
        <v>23.3</v>
      </c>
      <c r="J15" s="44">
        <v>-90.4</v>
      </c>
      <c r="K15" s="44">
        <v>1.5</v>
      </c>
      <c r="L15" s="44">
        <v>-8.8000000000000007</v>
      </c>
      <c r="M15" s="44">
        <v>114.1</v>
      </c>
      <c r="N15" s="44">
        <v>-22.4</v>
      </c>
      <c r="O15" s="44">
        <v>21.9</v>
      </c>
      <c r="P15" s="44">
        <v>7.5</v>
      </c>
    </row>
    <row r="16" spans="1:17" ht="15" customHeight="1" x14ac:dyDescent="0.2">
      <c r="A16" s="45"/>
      <c r="B16" s="46"/>
      <c r="C16" s="46"/>
      <c r="D16" s="46"/>
      <c r="E16" s="46"/>
      <c r="F16" s="46"/>
      <c r="G16" s="46"/>
      <c r="H16" s="46"/>
      <c r="I16" s="46"/>
      <c r="J16" s="46"/>
      <c r="K16" s="46"/>
      <c r="L16" s="46"/>
      <c r="M16" s="46"/>
      <c r="N16" s="46"/>
      <c r="O16" s="46"/>
      <c r="P16" s="47"/>
    </row>
    <row r="17" spans="1:17" ht="15" customHeight="1" x14ac:dyDescent="0.2">
      <c r="A17" s="45"/>
      <c r="B17" s="46"/>
      <c r="C17" s="46"/>
      <c r="D17" s="46"/>
      <c r="E17" s="46"/>
      <c r="F17" s="46"/>
      <c r="G17" s="46"/>
      <c r="H17" s="46"/>
      <c r="I17" s="46"/>
      <c r="J17" s="46"/>
      <c r="K17" s="49"/>
      <c r="L17" s="49"/>
      <c r="M17" s="49"/>
      <c r="N17" s="49"/>
      <c r="O17" s="49"/>
      <c r="P17" s="50"/>
    </row>
    <row r="18" spans="1:17" s="2" customFormat="1" ht="20.100000000000001" customHeight="1" x14ac:dyDescent="0.25">
      <c r="A18" s="215" t="s">
        <v>26</v>
      </c>
      <c r="B18" s="212" t="s">
        <v>32</v>
      </c>
      <c r="C18" s="213"/>
      <c r="D18" s="213"/>
      <c r="E18" s="213"/>
      <c r="F18" s="213"/>
      <c r="G18" s="213"/>
      <c r="H18" s="213"/>
      <c r="I18" s="213"/>
      <c r="J18" s="213"/>
      <c r="K18" s="213"/>
      <c r="L18" s="213"/>
      <c r="M18" s="213"/>
      <c r="N18" s="213"/>
      <c r="O18" s="213"/>
      <c r="P18" s="214"/>
    </row>
    <row r="19" spans="1:17" s="2" customFormat="1" ht="20.100000000000001" customHeight="1" x14ac:dyDescent="0.25">
      <c r="A19" s="216"/>
      <c r="B19" s="42">
        <v>2010</v>
      </c>
      <c r="C19" s="42">
        <v>2011</v>
      </c>
      <c r="D19" s="42">
        <v>2012</v>
      </c>
      <c r="E19" s="42">
        <v>2013</v>
      </c>
      <c r="F19" s="42">
        <v>2014</v>
      </c>
      <c r="G19" s="42">
        <v>2015</v>
      </c>
      <c r="H19" s="42">
        <v>2016</v>
      </c>
      <c r="I19" s="42">
        <v>2017</v>
      </c>
      <c r="J19" s="42">
        <v>2018</v>
      </c>
      <c r="K19" s="42">
        <v>2019</v>
      </c>
      <c r="L19" s="42">
        <v>2020</v>
      </c>
      <c r="M19" s="42">
        <v>2021</v>
      </c>
      <c r="N19" s="42">
        <v>2022</v>
      </c>
      <c r="O19" s="42">
        <v>2023</v>
      </c>
      <c r="P19" s="42" t="s">
        <v>12</v>
      </c>
    </row>
    <row r="20" spans="1:17" ht="15" customHeight="1" x14ac:dyDescent="0.25">
      <c r="A20" s="29" t="s">
        <v>28</v>
      </c>
      <c r="B20" s="15">
        <v>130.19999999999999</v>
      </c>
      <c r="C20" s="16">
        <v>137.30000000000001</v>
      </c>
      <c r="D20" s="15">
        <v>147.30000000000001</v>
      </c>
      <c r="E20" s="16">
        <v>150.69999999999999</v>
      </c>
      <c r="F20" s="14">
        <v>151.1</v>
      </c>
      <c r="G20" s="15">
        <v>153.30000000000001</v>
      </c>
      <c r="H20" s="14">
        <v>159.1</v>
      </c>
      <c r="I20" s="16">
        <v>164.4</v>
      </c>
      <c r="J20" s="16">
        <v>171.3</v>
      </c>
      <c r="K20" s="16">
        <v>172.4</v>
      </c>
      <c r="L20" s="16">
        <v>192</v>
      </c>
      <c r="M20" s="16">
        <v>172.4</v>
      </c>
      <c r="N20" s="16">
        <v>192.2</v>
      </c>
      <c r="O20" s="16">
        <v>211.2</v>
      </c>
      <c r="P20" s="16">
        <v>222.5</v>
      </c>
      <c r="Q20" s="3"/>
    </row>
    <row r="21" spans="1:17" ht="15" customHeight="1" x14ac:dyDescent="0.25">
      <c r="A21" s="30" t="s">
        <v>29</v>
      </c>
      <c r="B21" s="13">
        <v>127</v>
      </c>
      <c r="C21" s="14">
        <v>140</v>
      </c>
      <c r="D21" s="13">
        <v>150.80000000000001</v>
      </c>
      <c r="E21" s="14">
        <v>151.9</v>
      </c>
      <c r="F21" s="14">
        <v>174.8</v>
      </c>
      <c r="G21" s="13">
        <v>143.30000000000001</v>
      </c>
      <c r="H21" s="14">
        <v>157</v>
      </c>
      <c r="I21" s="14">
        <v>166.7</v>
      </c>
      <c r="J21" s="14">
        <v>222.9</v>
      </c>
      <c r="K21" s="14">
        <v>190.8</v>
      </c>
      <c r="L21" s="14">
        <v>232.5</v>
      </c>
      <c r="M21" s="14">
        <v>167</v>
      </c>
      <c r="N21" s="14">
        <v>215.8</v>
      </c>
      <c r="O21" s="14">
        <v>197.1</v>
      </c>
      <c r="P21" s="14">
        <v>208.2</v>
      </c>
      <c r="Q21" s="3"/>
    </row>
    <row r="22" spans="1:17" ht="15" customHeight="1" x14ac:dyDescent="0.2">
      <c r="A22" s="43" t="s">
        <v>30</v>
      </c>
      <c r="B22" s="44">
        <v>3.2</v>
      </c>
      <c r="C22" s="44">
        <v>-2.7</v>
      </c>
      <c r="D22" s="44">
        <v>-3.5</v>
      </c>
      <c r="E22" s="44">
        <v>-1.2</v>
      </c>
      <c r="F22" s="44">
        <v>-23.8</v>
      </c>
      <c r="G22" s="44">
        <v>10</v>
      </c>
      <c r="H22" s="44">
        <v>2.1</v>
      </c>
      <c r="I22" s="44">
        <v>-2.2999999999999998</v>
      </c>
      <c r="J22" s="44">
        <v>-51.6</v>
      </c>
      <c r="K22" s="44">
        <v>-18.399999999999999</v>
      </c>
      <c r="L22" s="44">
        <v>-40.4</v>
      </c>
      <c r="M22" s="44">
        <v>5.4</v>
      </c>
      <c r="N22" s="44">
        <v>-23.6</v>
      </c>
      <c r="O22" s="44">
        <v>14.1</v>
      </c>
      <c r="P22" s="44">
        <v>14.2</v>
      </c>
    </row>
    <row r="23" spans="1:17" ht="15" customHeight="1" x14ac:dyDescent="0.2">
      <c r="A23" s="45"/>
      <c r="B23" s="46"/>
      <c r="C23" s="46"/>
      <c r="D23" s="46"/>
      <c r="E23" s="46"/>
      <c r="F23" s="46"/>
      <c r="G23" s="46"/>
      <c r="H23" s="46"/>
      <c r="I23" s="46"/>
      <c r="J23" s="46"/>
      <c r="K23" s="46"/>
      <c r="L23" s="46"/>
      <c r="M23" s="46"/>
      <c r="N23" s="46"/>
      <c r="O23" s="46"/>
      <c r="P23" s="47"/>
    </row>
    <row r="24" spans="1:17" ht="15" customHeight="1" x14ac:dyDescent="0.2">
      <c r="A24" s="45"/>
      <c r="B24" s="46"/>
      <c r="C24" s="46"/>
      <c r="D24" s="46"/>
      <c r="E24" s="46"/>
      <c r="F24" s="46"/>
      <c r="G24" s="46"/>
      <c r="H24" s="46"/>
      <c r="I24" s="46"/>
      <c r="J24" s="46"/>
      <c r="K24" s="49"/>
      <c r="L24" s="49"/>
      <c r="M24" s="49"/>
      <c r="N24" s="49"/>
      <c r="O24" s="49"/>
      <c r="P24" s="50"/>
    </row>
    <row r="25" spans="1:17" s="2" customFormat="1" ht="20.100000000000001" customHeight="1" x14ac:dyDescent="0.25">
      <c r="A25" s="215" t="s">
        <v>26</v>
      </c>
      <c r="B25" s="212" t="s">
        <v>33</v>
      </c>
      <c r="C25" s="213"/>
      <c r="D25" s="213"/>
      <c r="E25" s="213"/>
      <c r="F25" s="213"/>
      <c r="G25" s="213"/>
      <c r="H25" s="213"/>
      <c r="I25" s="213"/>
      <c r="J25" s="213"/>
      <c r="K25" s="213"/>
      <c r="L25" s="213"/>
      <c r="M25" s="213"/>
      <c r="N25" s="213"/>
      <c r="O25" s="213"/>
      <c r="P25" s="214"/>
    </row>
    <row r="26" spans="1:17" s="2" customFormat="1" ht="20.100000000000001" customHeight="1" x14ac:dyDescent="0.25">
      <c r="A26" s="216"/>
      <c r="B26" s="42">
        <v>2010</v>
      </c>
      <c r="C26" s="42">
        <v>2011</v>
      </c>
      <c r="D26" s="42">
        <v>2012</v>
      </c>
      <c r="E26" s="42">
        <v>2013</v>
      </c>
      <c r="F26" s="42">
        <v>2014</v>
      </c>
      <c r="G26" s="42">
        <v>2015</v>
      </c>
      <c r="H26" s="42">
        <v>2016</v>
      </c>
      <c r="I26" s="42">
        <v>2017</v>
      </c>
      <c r="J26" s="42">
        <v>2018</v>
      </c>
      <c r="K26" s="42">
        <v>2019</v>
      </c>
      <c r="L26" s="42">
        <v>2020</v>
      </c>
      <c r="M26" s="42">
        <v>2021</v>
      </c>
      <c r="N26" s="42">
        <v>2022</v>
      </c>
      <c r="O26" s="42">
        <v>2023</v>
      </c>
      <c r="P26" s="42" t="s">
        <v>12</v>
      </c>
    </row>
    <row r="27" spans="1:17" ht="15" customHeight="1" x14ac:dyDescent="0.25">
      <c r="A27" s="27" t="s">
        <v>28</v>
      </c>
      <c r="B27" s="15">
        <v>368.9</v>
      </c>
      <c r="C27" s="16">
        <v>386.1</v>
      </c>
      <c r="D27" s="15">
        <v>403.9</v>
      </c>
      <c r="E27" s="16">
        <v>418.2</v>
      </c>
      <c r="F27" s="14">
        <v>419.7</v>
      </c>
      <c r="G27" s="15">
        <v>465.9</v>
      </c>
      <c r="H27" s="14">
        <v>492.9</v>
      </c>
      <c r="I27" s="16">
        <v>508.4</v>
      </c>
      <c r="J27" s="16">
        <v>517.4</v>
      </c>
      <c r="K27" s="16">
        <v>527</v>
      </c>
      <c r="L27" s="16">
        <v>585.79999999999995</v>
      </c>
      <c r="M27" s="16">
        <v>617.4</v>
      </c>
      <c r="N27" s="16">
        <v>646.1</v>
      </c>
      <c r="O27" s="16">
        <v>720.1</v>
      </c>
      <c r="P27" s="16">
        <v>712.5</v>
      </c>
      <c r="Q27" s="3"/>
    </row>
    <row r="28" spans="1:17" ht="15" customHeight="1" x14ac:dyDescent="0.25">
      <c r="A28" s="28" t="s">
        <v>29</v>
      </c>
      <c r="B28" s="13">
        <v>379.2</v>
      </c>
      <c r="C28" s="14">
        <v>385.2</v>
      </c>
      <c r="D28" s="13">
        <v>413</v>
      </c>
      <c r="E28" s="14">
        <v>413.5</v>
      </c>
      <c r="F28" s="14">
        <v>407.4</v>
      </c>
      <c r="G28" s="13">
        <v>458.5</v>
      </c>
      <c r="H28" s="14">
        <v>468.1</v>
      </c>
      <c r="I28" s="14">
        <v>492.9</v>
      </c>
      <c r="J28" s="14">
        <v>511.6</v>
      </c>
      <c r="K28" s="14">
        <v>534.4</v>
      </c>
      <c r="L28" s="14">
        <v>592</v>
      </c>
      <c r="M28" s="14">
        <v>625.1</v>
      </c>
      <c r="N28" s="14">
        <v>648.4</v>
      </c>
      <c r="O28" s="14">
        <v>737</v>
      </c>
      <c r="P28" s="14">
        <v>705.1</v>
      </c>
    </row>
    <row r="29" spans="1:17" ht="15" customHeight="1" x14ac:dyDescent="0.2">
      <c r="A29" s="43" t="s">
        <v>30</v>
      </c>
      <c r="B29" s="44">
        <v>-10.3</v>
      </c>
      <c r="C29" s="44">
        <v>0.8</v>
      </c>
      <c r="D29" s="44">
        <v>-9.1</v>
      </c>
      <c r="E29" s="44">
        <v>4.7</v>
      </c>
      <c r="F29" s="44">
        <v>12.3</v>
      </c>
      <c r="G29" s="44">
        <v>7.3</v>
      </c>
      <c r="H29" s="44">
        <v>24.8</v>
      </c>
      <c r="I29" s="44">
        <v>15.4</v>
      </c>
      <c r="J29" s="44">
        <v>5.8</v>
      </c>
      <c r="K29" s="44">
        <v>-7.4</v>
      </c>
      <c r="L29" s="44">
        <v>-6.3</v>
      </c>
      <c r="M29" s="44">
        <v>-7.7</v>
      </c>
      <c r="N29" s="44">
        <v>-2.2999999999999998</v>
      </c>
      <c r="O29" s="44">
        <v>-16.8</v>
      </c>
      <c r="P29" s="44">
        <v>7.4</v>
      </c>
    </row>
    <row r="30" spans="1:17" ht="15" customHeight="1" x14ac:dyDescent="0.2">
      <c r="A30" s="45"/>
      <c r="B30" s="46"/>
      <c r="C30" s="46"/>
      <c r="D30" s="46"/>
      <c r="E30" s="46"/>
      <c r="F30" s="46"/>
      <c r="G30" s="46"/>
      <c r="H30" s="46"/>
      <c r="I30" s="46"/>
      <c r="J30" s="46"/>
      <c r="K30" s="46"/>
      <c r="L30" s="46"/>
      <c r="M30" s="46"/>
      <c r="N30" s="46"/>
      <c r="O30" s="46"/>
      <c r="P30" s="46"/>
      <c r="Q30" s="188"/>
    </row>
    <row r="31" spans="1:17" ht="15" customHeight="1" x14ac:dyDescent="0.2">
      <c r="A31" s="45"/>
      <c r="B31" s="46"/>
      <c r="C31" s="46"/>
      <c r="D31" s="46"/>
      <c r="E31" s="46"/>
      <c r="F31" s="46"/>
      <c r="G31" s="46"/>
      <c r="H31" s="46"/>
      <c r="I31" s="46"/>
      <c r="J31" s="46"/>
      <c r="K31" s="49"/>
      <c r="L31" s="46"/>
      <c r="M31" s="46"/>
      <c r="N31" s="46"/>
      <c r="O31" s="46"/>
      <c r="P31" s="51"/>
    </row>
    <row r="32" spans="1:17" ht="20.100000000000001" customHeight="1" x14ac:dyDescent="0.2">
      <c r="A32" s="215" t="s">
        <v>26</v>
      </c>
      <c r="B32" s="212" t="s">
        <v>34</v>
      </c>
      <c r="C32" s="213"/>
      <c r="D32" s="213"/>
      <c r="E32" s="213"/>
      <c r="F32" s="213"/>
      <c r="G32" s="213"/>
      <c r="H32" s="213"/>
      <c r="I32" s="213"/>
      <c r="J32" s="213"/>
      <c r="K32" s="213"/>
      <c r="L32" s="213"/>
      <c r="M32" s="213"/>
      <c r="N32" s="213"/>
      <c r="O32" s="213"/>
      <c r="P32" s="214"/>
    </row>
    <row r="33" spans="1:17" ht="20.100000000000001" customHeight="1" x14ac:dyDescent="0.2">
      <c r="A33" s="216"/>
      <c r="B33" s="42">
        <v>2010</v>
      </c>
      <c r="C33" s="42">
        <v>2011</v>
      </c>
      <c r="D33" s="42">
        <v>2012</v>
      </c>
      <c r="E33" s="42">
        <v>2013</v>
      </c>
      <c r="F33" s="42">
        <v>2014</v>
      </c>
      <c r="G33" s="42">
        <v>2015</v>
      </c>
      <c r="H33" s="42">
        <v>2016</v>
      </c>
      <c r="I33" s="42">
        <v>2017</v>
      </c>
      <c r="J33" s="42">
        <v>2018</v>
      </c>
      <c r="K33" s="42">
        <v>2019</v>
      </c>
      <c r="L33" s="42">
        <v>2020</v>
      </c>
      <c r="M33" s="42">
        <v>2021</v>
      </c>
      <c r="N33" s="42">
        <v>2022</v>
      </c>
      <c r="O33" s="42">
        <v>2023</v>
      </c>
      <c r="P33" s="42" t="s">
        <v>12</v>
      </c>
    </row>
    <row r="34" spans="1:17" ht="15" customHeight="1" x14ac:dyDescent="0.25">
      <c r="A34" s="27" t="s">
        <v>28</v>
      </c>
      <c r="B34" s="17">
        <v>2643.3</v>
      </c>
      <c r="C34" s="18">
        <v>2916.4</v>
      </c>
      <c r="D34" s="17">
        <v>3012.5</v>
      </c>
      <c r="E34" s="18">
        <v>3155.1</v>
      </c>
      <c r="F34" s="7">
        <v>3040.1</v>
      </c>
      <c r="G34" s="17">
        <v>3164.2</v>
      </c>
      <c r="H34" s="7">
        <v>3392.5</v>
      </c>
      <c r="I34" s="33">
        <v>3427.4</v>
      </c>
      <c r="J34" s="18">
        <v>3512.3</v>
      </c>
      <c r="K34" s="33">
        <v>3684.7</v>
      </c>
      <c r="L34" s="33">
        <v>3768.8</v>
      </c>
      <c r="M34" s="33">
        <v>4049.2</v>
      </c>
      <c r="N34" s="33">
        <v>4322.8999999999996</v>
      </c>
      <c r="O34" s="33">
        <v>4806.6000000000004</v>
      </c>
      <c r="P34" s="136">
        <v>4947.8</v>
      </c>
    </row>
    <row r="35" spans="1:17" ht="15" customHeight="1" x14ac:dyDescent="0.25">
      <c r="A35" s="28" t="s">
        <v>29</v>
      </c>
      <c r="B35" s="9">
        <v>2599.1</v>
      </c>
      <c r="C35" s="7">
        <v>2955.8</v>
      </c>
      <c r="D35" s="9">
        <v>3139.4</v>
      </c>
      <c r="E35" s="7">
        <v>3135</v>
      </c>
      <c r="F35" s="7">
        <v>3106</v>
      </c>
      <c r="G35" s="19">
        <v>3129.4</v>
      </c>
      <c r="H35" s="7">
        <v>3309.8</v>
      </c>
      <c r="I35" s="7">
        <v>3322.5</v>
      </c>
      <c r="J35" s="7">
        <v>3555.4</v>
      </c>
      <c r="K35" s="7">
        <v>3628.1</v>
      </c>
      <c r="L35" s="7">
        <v>3843</v>
      </c>
      <c r="M35" s="7">
        <v>4113.3</v>
      </c>
      <c r="N35" s="7">
        <v>4500.7</v>
      </c>
      <c r="O35" s="7">
        <v>4774.3999999999996</v>
      </c>
      <c r="P35" s="136">
        <v>5154</v>
      </c>
    </row>
    <row r="36" spans="1:17" ht="15" customHeight="1" x14ac:dyDescent="0.2">
      <c r="A36" s="43" t="s">
        <v>30</v>
      </c>
      <c r="B36" s="44">
        <v>44.2</v>
      </c>
      <c r="C36" s="44">
        <v>-39.4</v>
      </c>
      <c r="D36" s="44">
        <v>-126.9</v>
      </c>
      <c r="E36" s="44">
        <v>20.100000000000001</v>
      </c>
      <c r="F36" s="44">
        <v>-66</v>
      </c>
      <c r="G36" s="44">
        <v>34.9</v>
      </c>
      <c r="H36" s="44">
        <v>82.7</v>
      </c>
      <c r="I36" s="44">
        <v>105</v>
      </c>
      <c r="J36" s="44">
        <v>-43.1</v>
      </c>
      <c r="K36" s="44">
        <v>56.6</v>
      </c>
      <c r="L36" s="44">
        <v>-74.2</v>
      </c>
      <c r="M36" s="44">
        <v>-64</v>
      </c>
      <c r="N36" s="185">
        <v>-177.8</v>
      </c>
      <c r="O36" s="185">
        <v>32.200000000000003</v>
      </c>
      <c r="P36" s="137">
        <v>-206.1</v>
      </c>
    </row>
    <row r="37" spans="1:17" ht="15" customHeight="1" x14ac:dyDescent="0.2">
      <c r="A37" s="45"/>
      <c r="B37" s="46"/>
      <c r="C37" s="46"/>
      <c r="D37" s="52"/>
      <c r="E37" s="52"/>
      <c r="F37" s="46"/>
      <c r="G37" s="52"/>
      <c r="H37" s="52"/>
      <c r="I37" s="52"/>
      <c r="J37" s="46"/>
      <c r="K37" s="46"/>
      <c r="L37" s="46"/>
      <c r="M37" s="46"/>
      <c r="N37" s="46"/>
      <c r="O37" s="46"/>
      <c r="P37" s="46"/>
      <c r="Q37" s="188"/>
    </row>
    <row r="38" spans="1:17" ht="15" customHeight="1" x14ac:dyDescent="0.2">
      <c r="A38" s="48"/>
      <c r="B38" s="46"/>
      <c r="C38" s="46"/>
      <c r="D38" s="46"/>
      <c r="E38" s="46"/>
      <c r="F38" s="46"/>
      <c r="G38" s="46"/>
      <c r="H38" s="46"/>
      <c r="I38" s="46"/>
      <c r="J38" s="46"/>
      <c r="K38" s="49"/>
      <c r="L38" s="46"/>
      <c r="M38" s="46"/>
      <c r="N38" s="46"/>
      <c r="O38" s="46"/>
      <c r="P38" s="51"/>
    </row>
    <row r="39" spans="1:17" ht="20.100000000000001" customHeight="1" x14ac:dyDescent="0.2">
      <c r="A39" s="215" t="s">
        <v>26</v>
      </c>
      <c r="B39" s="212" t="s">
        <v>35</v>
      </c>
      <c r="C39" s="213"/>
      <c r="D39" s="213"/>
      <c r="E39" s="213"/>
      <c r="F39" s="213"/>
      <c r="G39" s="213"/>
      <c r="H39" s="213"/>
      <c r="I39" s="213"/>
      <c r="J39" s="213"/>
      <c r="K39" s="213"/>
      <c r="L39" s="213"/>
      <c r="M39" s="213"/>
      <c r="N39" s="213"/>
      <c r="O39" s="213"/>
      <c r="P39" s="214"/>
    </row>
    <row r="40" spans="1:17" ht="20.100000000000001" customHeight="1" x14ac:dyDescent="0.2">
      <c r="A40" s="216"/>
      <c r="B40" s="42">
        <v>2010</v>
      </c>
      <c r="C40" s="42">
        <v>2011</v>
      </c>
      <c r="D40" s="42">
        <v>2012</v>
      </c>
      <c r="E40" s="42">
        <v>2013</v>
      </c>
      <c r="F40" s="42">
        <v>2014</v>
      </c>
      <c r="G40" s="42">
        <v>2015</v>
      </c>
      <c r="H40" s="42">
        <v>2016</v>
      </c>
      <c r="I40" s="42">
        <v>2017</v>
      </c>
      <c r="J40" s="42">
        <v>2018</v>
      </c>
      <c r="K40" s="42">
        <v>2019</v>
      </c>
      <c r="L40" s="42">
        <v>2020</v>
      </c>
      <c r="M40" s="42">
        <v>2021</v>
      </c>
      <c r="N40" s="42">
        <v>2022</v>
      </c>
      <c r="O40" s="42">
        <v>2023</v>
      </c>
      <c r="P40" s="42" t="s">
        <v>12</v>
      </c>
    </row>
    <row r="41" spans="1:17" ht="15" customHeight="1" x14ac:dyDescent="0.25">
      <c r="A41" s="27" t="s">
        <v>28</v>
      </c>
      <c r="B41" s="17">
        <v>54295.8</v>
      </c>
      <c r="C41" s="18">
        <v>59109.1</v>
      </c>
      <c r="D41" s="17">
        <v>61753.8</v>
      </c>
      <c r="E41" s="18">
        <v>64007.6</v>
      </c>
      <c r="F41" s="7">
        <v>64644.3</v>
      </c>
      <c r="G41" s="17">
        <v>75326.899999999994</v>
      </c>
      <c r="H41" s="7">
        <v>84101.4</v>
      </c>
      <c r="I41" s="33">
        <v>87276.800000000003</v>
      </c>
      <c r="J41" s="18">
        <v>89303.2</v>
      </c>
      <c r="K41" s="18">
        <v>91852.4</v>
      </c>
      <c r="L41" s="18">
        <v>89221.1</v>
      </c>
      <c r="M41" s="18">
        <v>95273.4</v>
      </c>
      <c r="N41" s="18">
        <v>104655</v>
      </c>
      <c r="O41" s="18">
        <v>113301.2</v>
      </c>
      <c r="P41" s="18">
        <v>115536.7</v>
      </c>
      <c r="Q41" s="3"/>
    </row>
    <row r="42" spans="1:17" ht="15" customHeight="1" x14ac:dyDescent="0.25">
      <c r="A42" s="28" t="s">
        <v>29</v>
      </c>
      <c r="B42" s="9">
        <v>57248.800000000003</v>
      </c>
      <c r="C42" s="7">
        <v>60965</v>
      </c>
      <c r="D42" s="9">
        <v>62499.1</v>
      </c>
      <c r="E42" s="7">
        <v>65066.7</v>
      </c>
      <c r="F42" s="7">
        <v>66193.3</v>
      </c>
      <c r="G42" s="19">
        <v>81334.8</v>
      </c>
      <c r="H42" s="7">
        <v>83921.9</v>
      </c>
      <c r="I42" s="7">
        <v>86459.5</v>
      </c>
      <c r="J42" s="7">
        <v>91363.7</v>
      </c>
      <c r="K42" s="7">
        <v>93028.5</v>
      </c>
      <c r="L42" s="7">
        <v>99339.8</v>
      </c>
      <c r="M42" s="7">
        <v>103856.4</v>
      </c>
      <c r="N42" s="7">
        <v>109924.7</v>
      </c>
      <c r="O42" s="7">
        <v>120224.3</v>
      </c>
      <c r="P42" s="7">
        <v>124996.6</v>
      </c>
    </row>
    <row r="43" spans="1:17" ht="15" customHeight="1" x14ac:dyDescent="0.2">
      <c r="A43" s="43" t="s">
        <v>30</v>
      </c>
      <c r="B43" s="44">
        <v>-2953</v>
      </c>
      <c r="C43" s="44">
        <v>-1855.9</v>
      </c>
      <c r="D43" s="44">
        <v>-745.3</v>
      </c>
      <c r="E43" s="44">
        <v>-1059.0999999999999</v>
      </c>
      <c r="F43" s="44">
        <v>-1549</v>
      </c>
      <c r="G43" s="44">
        <v>-6007.9</v>
      </c>
      <c r="H43" s="44">
        <v>179.5</v>
      </c>
      <c r="I43" s="44">
        <v>817.3</v>
      </c>
      <c r="J43" s="44">
        <v>-2060.5</v>
      </c>
      <c r="K43" s="44">
        <v>-1176.0999999999999</v>
      </c>
      <c r="L43" s="44">
        <v>-10118.700000000001</v>
      </c>
      <c r="M43" s="44">
        <v>-8583</v>
      </c>
      <c r="N43" s="44">
        <v>-5269.7</v>
      </c>
      <c r="O43" s="44">
        <v>-6923.1</v>
      </c>
      <c r="P43" s="44">
        <v>-9459.9</v>
      </c>
    </row>
    <row r="44" spans="1:17" ht="15" customHeight="1" x14ac:dyDescent="0.2">
      <c r="A44" s="53"/>
      <c r="B44" s="46"/>
      <c r="C44" s="46"/>
      <c r="D44" s="46"/>
      <c r="E44" s="46"/>
      <c r="F44" s="46"/>
      <c r="G44" s="46"/>
      <c r="H44" s="46"/>
      <c r="I44" s="46"/>
      <c r="J44" s="46"/>
      <c r="K44" s="46"/>
      <c r="L44" s="46"/>
      <c r="M44" s="46"/>
      <c r="N44" s="46"/>
      <c r="O44" s="46"/>
      <c r="P44" s="47"/>
    </row>
    <row r="45" spans="1:17" ht="15" customHeight="1" x14ac:dyDescent="0.2">
      <c r="A45" s="45"/>
      <c r="B45" s="46"/>
      <c r="C45" s="46"/>
      <c r="D45" s="46"/>
      <c r="E45" s="46"/>
      <c r="F45" s="46"/>
      <c r="G45" s="46"/>
      <c r="H45" s="46"/>
      <c r="I45" s="46"/>
      <c r="J45" s="46"/>
      <c r="K45" s="49"/>
      <c r="L45" s="46"/>
      <c r="M45" s="46"/>
      <c r="N45" s="46"/>
      <c r="O45" s="46"/>
      <c r="P45" s="51"/>
    </row>
    <row r="46" spans="1:17" ht="20.100000000000001" customHeight="1" x14ac:dyDescent="0.2">
      <c r="A46" s="215" t="s">
        <v>26</v>
      </c>
      <c r="B46" s="212" t="s">
        <v>36</v>
      </c>
      <c r="C46" s="213"/>
      <c r="D46" s="213"/>
      <c r="E46" s="213"/>
      <c r="F46" s="213"/>
      <c r="G46" s="213"/>
      <c r="H46" s="213"/>
      <c r="I46" s="213"/>
      <c r="J46" s="213"/>
      <c r="K46" s="213"/>
      <c r="L46" s="213"/>
      <c r="M46" s="213"/>
      <c r="N46" s="213"/>
      <c r="O46" s="213"/>
      <c r="P46" s="214"/>
    </row>
    <row r="47" spans="1:17" ht="20.100000000000001" customHeight="1" x14ac:dyDescent="0.2">
      <c r="A47" s="216"/>
      <c r="B47" s="42">
        <v>2010</v>
      </c>
      <c r="C47" s="42">
        <v>2011</v>
      </c>
      <c r="D47" s="42">
        <v>2012</v>
      </c>
      <c r="E47" s="42">
        <v>2013</v>
      </c>
      <c r="F47" s="42">
        <v>2014</v>
      </c>
      <c r="G47" s="42">
        <v>2015</v>
      </c>
      <c r="H47" s="42">
        <v>2016</v>
      </c>
      <c r="I47" s="42">
        <v>2017</v>
      </c>
      <c r="J47" s="42">
        <v>2018</v>
      </c>
      <c r="K47" s="42">
        <v>2019</v>
      </c>
      <c r="L47" s="42">
        <v>2020</v>
      </c>
      <c r="M47" s="42">
        <v>2021</v>
      </c>
      <c r="N47" s="42">
        <v>2022</v>
      </c>
      <c r="O47" s="42">
        <v>2023</v>
      </c>
      <c r="P47" s="42" t="s">
        <v>12</v>
      </c>
    </row>
    <row r="48" spans="1:17" ht="15" customHeight="1" x14ac:dyDescent="0.25">
      <c r="A48" s="27" t="s">
        <v>28</v>
      </c>
      <c r="B48" s="17">
        <v>26014.5</v>
      </c>
      <c r="C48" s="18">
        <v>27199.1</v>
      </c>
      <c r="D48" s="17">
        <v>27625.1</v>
      </c>
      <c r="E48" s="18">
        <v>28620.9</v>
      </c>
      <c r="F48" s="7">
        <v>28797.599999999999</v>
      </c>
      <c r="G48" s="17">
        <v>29499.9</v>
      </c>
      <c r="H48" s="7">
        <v>30697.9</v>
      </c>
      <c r="I48" s="33">
        <v>31803.3</v>
      </c>
      <c r="J48" s="18">
        <v>32140.799999999999</v>
      </c>
      <c r="K48" s="18">
        <v>33135.800000000003</v>
      </c>
      <c r="L48" s="18">
        <v>34191.599999999999</v>
      </c>
      <c r="M48" s="18">
        <v>35177</v>
      </c>
      <c r="N48" s="18">
        <v>38164</v>
      </c>
      <c r="O48" s="18">
        <v>42053.5</v>
      </c>
      <c r="P48" s="18">
        <v>43298.5</v>
      </c>
    </row>
    <row r="49" spans="1:17" ht="15" customHeight="1" x14ac:dyDescent="0.25">
      <c r="A49" s="28" t="s">
        <v>29</v>
      </c>
      <c r="B49" s="9">
        <v>26207.599999999999</v>
      </c>
      <c r="C49" s="7">
        <v>27745.7</v>
      </c>
      <c r="D49" s="9">
        <v>29465.4</v>
      </c>
      <c r="E49" s="7">
        <v>29428.9</v>
      </c>
      <c r="F49" s="7">
        <v>29273.5</v>
      </c>
      <c r="G49" s="19">
        <v>29005.1</v>
      </c>
      <c r="H49" s="7">
        <v>29839.7</v>
      </c>
      <c r="I49" s="7">
        <v>30932.3</v>
      </c>
      <c r="J49" s="7">
        <v>32948.5</v>
      </c>
      <c r="K49" s="7">
        <v>33413.599999999999</v>
      </c>
      <c r="L49" s="7">
        <v>33835.800000000003</v>
      </c>
      <c r="M49" s="7">
        <v>35246.300000000003</v>
      </c>
      <c r="N49" s="7">
        <v>38675.699999999997</v>
      </c>
      <c r="O49" s="7">
        <v>41821.800000000003</v>
      </c>
      <c r="P49" s="7">
        <v>44396.800000000003</v>
      </c>
    </row>
    <row r="50" spans="1:17" ht="15" customHeight="1" x14ac:dyDescent="0.2">
      <c r="A50" s="43" t="s">
        <v>30</v>
      </c>
      <c r="B50" s="44">
        <v>-193.1</v>
      </c>
      <c r="C50" s="44">
        <v>-546.6</v>
      </c>
      <c r="D50" s="44">
        <v>-1840.3</v>
      </c>
      <c r="E50" s="44">
        <v>-808</v>
      </c>
      <c r="F50" s="44">
        <v>-475.9</v>
      </c>
      <c r="G50" s="44">
        <v>494.8</v>
      </c>
      <c r="H50" s="44">
        <v>858.2</v>
      </c>
      <c r="I50" s="44">
        <v>871</v>
      </c>
      <c r="J50" s="44">
        <v>-807.7</v>
      </c>
      <c r="K50" s="44">
        <v>-277.8</v>
      </c>
      <c r="L50" s="44">
        <v>355.8</v>
      </c>
      <c r="M50" s="44">
        <v>-69.3</v>
      </c>
      <c r="N50" s="44">
        <v>-511.7</v>
      </c>
      <c r="O50" s="44">
        <v>231.7</v>
      </c>
      <c r="P50" s="44">
        <v>-1098.3</v>
      </c>
    </row>
    <row r="51" spans="1:17" ht="15" customHeight="1" x14ac:dyDescent="0.2">
      <c r="A51" s="53"/>
      <c r="B51" s="46"/>
      <c r="C51" s="46"/>
      <c r="D51" s="46"/>
      <c r="E51" s="46"/>
      <c r="F51" s="46"/>
      <c r="G51" s="46"/>
      <c r="H51" s="46"/>
      <c r="I51" s="46"/>
      <c r="J51" s="46"/>
      <c r="K51" s="46"/>
      <c r="L51" s="46"/>
      <c r="M51" s="46"/>
      <c r="N51" s="46"/>
      <c r="O51" s="46"/>
      <c r="P51" s="46"/>
      <c r="Q51" s="188"/>
    </row>
    <row r="52" spans="1:17" ht="15" customHeight="1" x14ac:dyDescent="0.2">
      <c r="A52" s="54"/>
      <c r="B52" s="49"/>
      <c r="C52" s="49"/>
      <c r="D52" s="49"/>
      <c r="E52" s="49"/>
      <c r="F52" s="49"/>
      <c r="G52" s="49"/>
      <c r="H52" s="49"/>
      <c r="I52" s="49"/>
      <c r="J52" s="49"/>
      <c r="K52" s="49"/>
      <c r="L52" s="49"/>
      <c r="M52" s="49"/>
      <c r="N52" s="49"/>
      <c r="O52" s="49"/>
      <c r="P52" s="50"/>
    </row>
    <row r="53" spans="1:17" ht="20.100000000000001" customHeight="1" x14ac:dyDescent="0.2">
      <c r="A53" s="215" t="s">
        <v>26</v>
      </c>
      <c r="B53" s="217" t="s">
        <v>37</v>
      </c>
      <c r="C53" s="218"/>
      <c r="D53" s="218"/>
      <c r="E53" s="218"/>
      <c r="F53" s="218"/>
      <c r="G53" s="218"/>
      <c r="H53" s="218"/>
      <c r="I53" s="218"/>
      <c r="J53" s="218"/>
      <c r="K53" s="218"/>
      <c r="L53" s="218"/>
      <c r="M53" s="218"/>
      <c r="N53" s="218"/>
      <c r="O53" s="218"/>
      <c r="P53" s="219"/>
    </row>
    <row r="54" spans="1:17" ht="20.100000000000001" customHeight="1" x14ac:dyDescent="0.2">
      <c r="A54" s="216"/>
      <c r="B54" s="42">
        <v>2010</v>
      </c>
      <c r="C54" s="42">
        <v>2011</v>
      </c>
      <c r="D54" s="42">
        <v>2012</v>
      </c>
      <c r="E54" s="42">
        <v>2013</v>
      </c>
      <c r="F54" s="42">
        <v>2014</v>
      </c>
      <c r="G54" s="42">
        <v>2015</v>
      </c>
      <c r="H54" s="42">
        <v>2016</v>
      </c>
      <c r="I54" s="42">
        <v>2017</v>
      </c>
      <c r="J54" s="42">
        <v>2018</v>
      </c>
      <c r="K54" s="42">
        <v>2019</v>
      </c>
      <c r="L54" s="42">
        <v>2020</v>
      </c>
      <c r="M54" s="42">
        <v>2021</v>
      </c>
      <c r="N54" s="42">
        <v>2022</v>
      </c>
      <c r="O54" s="42">
        <v>2023</v>
      </c>
      <c r="P54" s="42" t="s">
        <v>12</v>
      </c>
    </row>
    <row r="55" spans="1:17" ht="15" customHeight="1" x14ac:dyDescent="0.25">
      <c r="A55" s="27" t="s">
        <v>28</v>
      </c>
      <c r="B55" s="17">
        <v>180783.3</v>
      </c>
      <c r="C55" s="18">
        <v>191591.2</v>
      </c>
      <c r="D55" s="17">
        <v>201324.9</v>
      </c>
      <c r="E55" s="18">
        <v>208114.7</v>
      </c>
      <c r="F55" s="17">
        <v>211555.8</v>
      </c>
      <c r="G55" s="20">
        <v>213609.7</v>
      </c>
      <c r="H55" s="7">
        <v>218293.2</v>
      </c>
      <c r="I55" s="33">
        <v>228314.7</v>
      </c>
      <c r="J55" s="18">
        <v>236191.2</v>
      </c>
      <c r="K55" s="18">
        <v>238300.2</v>
      </c>
      <c r="L55" s="18">
        <v>229177.7</v>
      </c>
      <c r="M55" s="18">
        <v>250681.2</v>
      </c>
      <c r="N55" s="18">
        <v>274494.40000000002</v>
      </c>
      <c r="O55" s="18">
        <v>293942.8</v>
      </c>
      <c r="P55" s="18">
        <v>308230.2</v>
      </c>
    </row>
    <row r="56" spans="1:17" ht="15" customHeight="1" x14ac:dyDescent="0.25">
      <c r="A56" s="28" t="s">
        <v>29</v>
      </c>
      <c r="B56" s="9">
        <v>195796.5</v>
      </c>
      <c r="C56" s="7">
        <v>208413.2</v>
      </c>
      <c r="D56" s="9">
        <v>218194.4</v>
      </c>
      <c r="E56" s="7">
        <v>220598.6</v>
      </c>
      <c r="F56" s="9">
        <v>224414</v>
      </c>
      <c r="G56" s="20">
        <v>223895.8</v>
      </c>
      <c r="H56" s="7">
        <v>228708.7</v>
      </c>
      <c r="I56" s="7">
        <v>231699.4</v>
      </c>
      <c r="J56" s="7">
        <v>241008.2</v>
      </c>
      <c r="K56" s="7">
        <v>248119.3</v>
      </c>
      <c r="L56" s="7">
        <v>271076.2</v>
      </c>
      <c r="M56" s="7">
        <v>278017.59999999998</v>
      </c>
      <c r="N56" s="7">
        <v>294710.8</v>
      </c>
      <c r="O56" s="7">
        <v>318077.59999999998</v>
      </c>
      <c r="P56" s="7">
        <v>335287.5</v>
      </c>
    </row>
    <row r="57" spans="1:17" ht="15" customHeight="1" x14ac:dyDescent="0.2">
      <c r="A57" s="174" t="s">
        <v>30</v>
      </c>
      <c r="B57" s="175">
        <v>-15013.2</v>
      </c>
      <c r="C57" s="175">
        <v>-16822</v>
      </c>
      <c r="D57" s="175">
        <v>-16869.5</v>
      </c>
      <c r="E57" s="175">
        <v>-12483.9</v>
      </c>
      <c r="F57" s="175">
        <v>-12858.2</v>
      </c>
      <c r="G57" s="175">
        <v>-10286.1</v>
      </c>
      <c r="H57" s="175">
        <v>-10415.5</v>
      </c>
      <c r="I57" s="175">
        <v>-3384.7</v>
      </c>
      <c r="J57" s="175">
        <v>-4817</v>
      </c>
      <c r="K57" s="175">
        <v>-9819.1</v>
      </c>
      <c r="L57" s="175">
        <v>-41898.5</v>
      </c>
      <c r="M57" s="175">
        <v>-27336.400000000001</v>
      </c>
      <c r="N57" s="175">
        <v>-20216.400000000001</v>
      </c>
      <c r="O57" s="175">
        <v>-24134.799999999999</v>
      </c>
      <c r="P57" s="175">
        <v>-27057.7</v>
      </c>
      <c r="Q57" s="3"/>
    </row>
    <row r="58" spans="1:17" ht="16.899999999999999" customHeight="1" x14ac:dyDescent="0.2">
      <c r="A58" s="206" t="s">
        <v>38</v>
      </c>
      <c r="B58" s="207"/>
      <c r="C58" s="207"/>
      <c r="D58" s="207"/>
      <c r="E58" s="207"/>
      <c r="F58" s="207"/>
      <c r="G58" s="207"/>
      <c r="H58" s="207"/>
      <c r="I58" s="207"/>
      <c r="J58" s="207"/>
      <c r="K58" s="207"/>
      <c r="L58" s="207"/>
      <c r="M58" s="207"/>
      <c r="N58" s="207"/>
      <c r="O58" s="207"/>
      <c r="P58" s="208"/>
      <c r="Q58" s="3"/>
    </row>
    <row r="59" spans="1:17" ht="16.899999999999999" customHeight="1" x14ac:dyDescent="0.2">
      <c r="A59" s="209" t="s">
        <v>39</v>
      </c>
      <c r="B59" s="210"/>
      <c r="C59" s="210"/>
      <c r="D59" s="210"/>
      <c r="E59" s="210"/>
      <c r="F59" s="210"/>
      <c r="G59" s="210"/>
      <c r="H59" s="210"/>
      <c r="I59" s="210"/>
      <c r="J59" s="210"/>
      <c r="K59" s="210"/>
      <c r="L59" s="210"/>
      <c r="M59" s="210"/>
      <c r="N59" s="210"/>
      <c r="O59" s="210"/>
      <c r="P59" s="211"/>
      <c r="Q59" s="3"/>
    </row>
    <row r="60" spans="1:17" ht="16.899999999999999" customHeight="1" x14ac:dyDescent="0.2">
      <c r="A60" s="223" t="s">
        <v>40</v>
      </c>
      <c r="B60" s="224"/>
      <c r="C60" s="224"/>
      <c r="D60" s="224"/>
      <c r="E60" s="224"/>
      <c r="F60" s="224"/>
      <c r="G60" s="224"/>
      <c r="H60" s="224"/>
      <c r="I60" s="224"/>
      <c r="J60" s="224"/>
      <c r="K60" s="224"/>
      <c r="L60" s="224"/>
      <c r="M60" s="224"/>
      <c r="N60" s="224"/>
      <c r="O60" s="224"/>
      <c r="P60" s="225"/>
      <c r="Q60" s="3"/>
    </row>
    <row r="61" spans="1:17" x14ac:dyDescent="0.2">
      <c r="A61" s="55"/>
      <c r="B61" s="55"/>
      <c r="C61" s="55"/>
      <c r="D61" s="55"/>
      <c r="E61" s="55"/>
      <c r="F61" s="55"/>
      <c r="G61" s="55"/>
      <c r="H61" s="55"/>
      <c r="I61" s="55"/>
      <c r="J61" s="55"/>
      <c r="K61" s="55"/>
      <c r="L61" s="55"/>
      <c r="M61" s="55"/>
      <c r="N61" s="55"/>
      <c r="O61" s="55"/>
      <c r="P61" s="55"/>
    </row>
    <row r="62" spans="1:17" x14ac:dyDescent="0.2">
      <c r="A62" s="117" t="s">
        <v>41</v>
      </c>
      <c r="B62" s="121"/>
      <c r="C62" s="121"/>
      <c r="D62" s="121"/>
      <c r="E62" s="121"/>
      <c r="F62" s="121"/>
      <c r="G62" s="121"/>
      <c r="H62" s="121"/>
      <c r="I62" s="121"/>
      <c r="J62" s="121"/>
      <c r="K62" s="121"/>
      <c r="L62" s="121"/>
      <c r="M62" s="121"/>
      <c r="N62" s="121"/>
      <c r="O62" s="121"/>
      <c r="P62" s="121"/>
    </row>
    <row r="63" spans="1:17" x14ac:dyDescent="0.2">
      <c r="A63" s="221" t="s">
        <v>42</v>
      </c>
      <c r="B63" s="222"/>
      <c r="C63" s="222"/>
      <c r="D63" s="222"/>
      <c r="E63" s="222"/>
      <c r="F63" s="222"/>
      <c r="G63" s="222"/>
      <c r="H63" s="222"/>
      <c r="I63" s="222"/>
      <c r="J63" s="222"/>
      <c r="K63" s="222"/>
      <c r="L63" s="222"/>
      <c r="M63" s="222"/>
      <c r="N63" s="222"/>
      <c r="O63" s="222"/>
      <c r="P63" s="222"/>
    </row>
    <row r="64" spans="1:17" x14ac:dyDescent="0.2">
      <c r="A64" s="220" t="s">
        <v>43</v>
      </c>
      <c r="B64" s="220"/>
      <c r="C64" s="220"/>
      <c r="D64" s="220"/>
      <c r="E64" s="220"/>
      <c r="F64" s="220"/>
      <c r="G64" s="220"/>
      <c r="H64" s="220"/>
      <c r="I64" s="220"/>
      <c r="J64" s="220"/>
      <c r="K64" s="220"/>
      <c r="L64" s="220"/>
      <c r="M64" s="220"/>
      <c r="N64" s="220"/>
      <c r="O64" s="220"/>
      <c r="P64" s="220"/>
    </row>
    <row r="65" spans="1:16" x14ac:dyDescent="0.2">
      <c r="A65" s="55"/>
      <c r="B65" s="55"/>
      <c r="C65" s="55"/>
      <c r="D65" s="55"/>
      <c r="E65" s="55"/>
      <c r="F65" s="55"/>
      <c r="G65" s="55"/>
      <c r="H65" s="55"/>
      <c r="I65" s="55"/>
      <c r="J65" s="55"/>
      <c r="K65" s="55"/>
      <c r="L65" s="55"/>
      <c r="M65" s="55"/>
      <c r="N65" s="55"/>
      <c r="O65" s="55"/>
      <c r="P65" s="55"/>
    </row>
    <row r="66" spans="1:16" x14ac:dyDescent="0.2">
      <c r="A66" s="55"/>
      <c r="B66" s="55"/>
      <c r="C66" s="55"/>
      <c r="D66" s="55"/>
      <c r="E66" s="55"/>
      <c r="F66" s="55"/>
      <c r="G66" s="55"/>
      <c r="H66" s="55"/>
      <c r="I66" s="55"/>
      <c r="J66" s="55"/>
      <c r="K66" s="55"/>
      <c r="L66" s="55"/>
      <c r="M66" s="55"/>
      <c r="N66" s="55"/>
      <c r="O66" s="55"/>
      <c r="P66" s="55"/>
    </row>
    <row r="67" spans="1:16" x14ac:dyDescent="0.2">
      <c r="A67" s="56" t="s">
        <v>44</v>
      </c>
      <c r="B67" s="55"/>
      <c r="C67" s="55"/>
      <c r="D67" s="55"/>
      <c r="E67" s="55"/>
      <c r="F67" s="55"/>
      <c r="G67" s="55"/>
      <c r="H67" s="55"/>
      <c r="I67" s="55"/>
      <c r="J67" s="55"/>
      <c r="K67" s="55"/>
      <c r="L67" s="55"/>
      <c r="M67" s="55"/>
      <c r="N67" s="55"/>
      <c r="O67" s="55"/>
      <c r="P67" s="55"/>
    </row>
    <row r="68" spans="1:16" x14ac:dyDescent="0.2">
      <c r="A68" s="55"/>
      <c r="B68" s="46"/>
      <c r="C68" s="46"/>
      <c r="D68" s="46"/>
      <c r="E68" s="46"/>
      <c r="F68" s="46"/>
      <c r="G68" s="46"/>
      <c r="H68" s="46"/>
      <c r="I68" s="46"/>
      <c r="J68" s="46"/>
      <c r="K68" s="46"/>
      <c r="L68" s="46"/>
      <c r="M68" s="46"/>
      <c r="N68" s="46"/>
      <c r="O68" s="46"/>
      <c r="P68" s="46"/>
    </row>
    <row r="69" spans="1:16" x14ac:dyDescent="0.2">
      <c r="A69" s="55"/>
      <c r="B69" s="46"/>
      <c r="C69" s="46"/>
      <c r="D69" s="46"/>
      <c r="E69" s="46"/>
      <c r="F69" s="46"/>
      <c r="G69" s="46"/>
      <c r="H69" s="46"/>
      <c r="I69" s="46"/>
      <c r="J69" s="46"/>
      <c r="K69" s="46"/>
      <c r="L69" s="46"/>
      <c r="M69" s="46"/>
      <c r="N69" s="46"/>
      <c r="O69" s="46"/>
      <c r="P69" s="46"/>
    </row>
    <row r="70" spans="1:16" x14ac:dyDescent="0.2">
      <c r="A70" s="55"/>
      <c r="B70" s="46"/>
      <c r="C70" s="46"/>
      <c r="D70" s="46"/>
      <c r="E70" s="46"/>
      <c r="F70" s="46"/>
      <c r="G70" s="46"/>
      <c r="H70" s="46"/>
      <c r="I70" s="46"/>
      <c r="J70" s="46"/>
      <c r="K70" s="46"/>
      <c r="L70" s="46"/>
      <c r="M70" s="46"/>
      <c r="N70" s="46"/>
      <c r="O70" s="46"/>
      <c r="P70" s="46"/>
    </row>
  </sheetData>
  <mergeCells count="24">
    <mergeCell ref="A64:P64"/>
    <mergeCell ref="A63:P63"/>
    <mergeCell ref="B25:P25"/>
    <mergeCell ref="A60:P60"/>
    <mergeCell ref="A46:A47"/>
    <mergeCell ref="B46:P46"/>
    <mergeCell ref="A32:A33"/>
    <mergeCell ref="B32:P32"/>
    <mergeCell ref="A1:P1"/>
    <mergeCell ref="A2:P2"/>
    <mergeCell ref="A3:P3"/>
    <mergeCell ref="A58:P58"/>
    <mergeCell ref="A59:P59"/>
    <mergeCell ref="B4:P4"/>
    <mergeCell ref="A4:A5"/>
    <mergeCell ref="A39:A40"/>
    <mergeCell ref="B39:P39"/>
    <mergeCell ref="A53:A54"/>
    <mergeCell ref="B53:P53"/>
    <mergeCell ref="A11:A12"/>
    <mergeCell ref="B11:P11"/>
    <mergeCell ref="A18:A19"/>
    <mergeCell ref="B18:P18"/>
    <mergeCell ref="A25:A26"/>
  </mergeCells>
  <hyperlinks>
    <hyperlink ref="A67" location="Index!A1" display="Terug naar index" xr:uid="{00000000-0004-0000-0100-000000000000}"/>
  </hyperlinks>
  <pageMargins left="0.70866141732283472" right="0.70866141732283472" top="0.74803149606299213" bottom="0.74803149606299213" header="0.31496062992125984" footer="0.31496062992125984"/>
  <pageSetup scale="45" orientation="landscape" r:id="rId1"/>
  <headerFooter>
    <oddHeader>&amp;LGeconsolideerde financiën van de overheden&amp;COVERHEIDSFINANCIËN</oddHeader>
    <oddFooter>&amp;C&amp;"Arial,Normal"&amp;P/&amp;N&amp;R© BISA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dimension ref="A1:Q146"/>
  <sheetViews>
    <sheetView showGridLines="0" zoomScale="80" zoomScaleNormal="80" zoomScaleSheetLayoutView="80" zoomScalePageLayoutView="71" workbookViewId="0">
      <selection sqref="A1:P1"/>
    </sheetView>
  </sheetViews>
  <sheetFormatPr baseColWidth="10" defaultColWidth="9.140625" defaultRowHeight="14.25" x14ac:dyDescent="0.2"/>
  <cols>
    <col min="1" max="1" width="109.140625" style="1" customWidth="1"/>
    <col min="2" max="16" width="10.7109375" style="1" customWidth="1"/>
    <col min="17" max="220" width="11.42578125" style="1" customWidth="1"/>
    <col min="221" max="221" width="35.7109375" style="1" customWidth="1"/>
    <col min="222" max="234" width="12.7109375" style="1" customWidth="1"/>
    <col min="235" max="476" width="11.42578125" style="1" customWidth="1"/>
    <col min="477" max="477" width="35.7109375" style="1" customWidth="1"/>
    <col min="478" max="490" width="12.7109375" style="1" customWidth="1"/>
    <col min="491" max="732" width="11.42578125" style="1" customWidth="1"/>
    <col min="733" max="733" width="35.7109375" style="1" customWidth="1"/>
    <col min="734" max="746" width="12.7109375" style="1" customWidth="1"/>
    <col min="747" max="988" width="11.42578125" style="1" customWidth="1"/>
    <col min="989" max="989" width="35.7109375" style="1" customWidth="1"/>
    <col min="990" max="1002" width="12.7109375" style="1" customWidth="1"/>
    <col min="1003" max="1244" width="11.42578125" style="1" customWidth="1"/>
    <col min="1245" max="1245" width="35.7109375" style="1" customWidth="1"/>
    <col min="1246" max="1258" width="12.7109375" style="1" customWidth="1"/>
    <col min="1259" max="1500" width="11.42578125" style="1" customWidth="1"/>
    <col min="1501" max="1501" width="35.7109375" style="1" customWidth="1"/>
    <col min="1502" max="1514" width="12.7109375" style="1" customWidth="1"/>
    <col min="1515" max="1756" width="11.42578125" style="1" customWidth="1"/>
    <col min="1757" max="1757" width="35.7109375" style="1" customWidth="1"/>
    <col min="1758" max="1770" width="12.7109375" style="1" customWidth="1"/>
    <col min="1771" max="2012" width="11.42578125" style="1" customWidth="1"/>
    <col min="2013" max="2013" width="35.7109375" style="1" customWidth="1"/>
    <col min="2014" max="2026" width="12.7109375" style="1" customWidth="1"/>
    <col min="2027" max="2268" width="11.42578125" style="1" customWidth="1"/>
    <col min="2269" max="2269" width="35.7109375" style="1" customWidth="1"/>
    <col min="2270" max="2282" width="12.7109375" style="1" customWidth="1"/>
    <col min="2283" max="2524" width="11.42578125" style="1" customWidth="1"/>
    <col min="2525" max="2525" width="35.7109375" style="1" customWidth="1"/>
    <col min="2526" max="2538" width="12.7109375" style="1" customWidth="1"/>
    <col min="2539" max="2780" width="11.42578125" style="1" customWidth="1"/>
    <col min="2781" max="2781" width="35.7109375" style="1" customWidth="1"/>
    <col min="2782" max="2794" width="12.7109375" style="1" customWidth="1"/>
    <col min="2795" max="3036" width="11.42578125" style="1" customWidth="1"/>
    <col min="3037" max="3037" width="35.7109375" style="1" customWidth="1"/>
    <col min="3038" max="3050" width="12.7109375" style="1" customWidth="1"/>
    <col min="3051" max="3292" width="11.42578125" style="1" customWidth="1"/>
    <col min="3293" max="3293" width="35.7109375" style="1" customWidth="1"/>
    <col min="3294" max="3306" width="12.7109375" style="1" customWidth="1"/>
    <col min="3307" max="3548" width="11.42578125" style="1" customWidth="1"/>
    <col min="3549" max="3549" width="35.7109375" style="1" customWidth="1"/>
    <col min="3550" max="3562" width="12.7109375" style="1" customWidth="1"/>
    <col min="3563" max="3804" width="11.42578125" style="1" customWidth="1"/>
    <col min="3805" max="3805" width="35.7109375" style="1" customWidth="1"/>
    <col min="3806" max="3818" width="12.7109375" style="1" customWidth="1"/>
    <col min="3819" max="4060" width="11.42578125" style="1" customWidth="1"/>
    <col min="4061" max="4061" width="35.7109375" style="1" customWidth="1"/>
    <col min="4062" max="4074" width="12.7109375" style="1" customWidth="1"/>
    <col min="4075" max="4316" width="11.42578125" style="1" customWidth="1"/>
    <col min="4317" max="4317" width="35.7109375" style="1" customWidth="1"/>
    <col min="4318" max="4330" width="12.7109375" style="1" customWidth="1"/>
    <col min="4331" max="4572" width="11.42578125" style="1" customWidth="1"/>
    <col min="4573" max="4573" width="35.7109375" style="1" customWidth="1"/>
    <col min="4574" max="4586" width="12.7109375" style="1" customWidth="1"/>
    <col min="4587" max="4828" width="11.42578125" style="1" customWidth="1"/>
    <col min="4829" max="4829" width="35.7109375" style="1" customWidth="1"/>
    <col min="4830" max="4842" width="12.7109375" style="1" customWidth="1"/>
    <col min="4843" max="5084" width="11.42578125" style="1" customWidth="1"/>
    <col min="5085" max="5085" width="35.7109375" style="1" customWidth="1"/>
    <col min="5086" max="5098" width="12.7109375" style="1" customWidth="1"/>
    <col min="5099" max="5340" width="11.42578125" style="1" customWidth="1"/>
    <col min="5341" max="5341" width="35.7109375" style="1" customWidth="1"/>
    <col min="5342" max="5354" width="12.7109375" style="1" customWidth="1"/>
    <col min="5355" max="5596" width="11.42578125" style="1" customWidth="1"/>
    <col min="5597" max="5597" width="35.7109375" style="1" customWidth="1"/>
    <col min="5598" max="5610" width="12.7109375" style="1" customWidth="1"/>
    <col min="5611" max="5852" width="11.42578125" style="1" customWidth="1"/>
    <col min="5853" max="5853" width="35.7109375" style="1" customWidth="1"/>
    <col min="5854" max="5866" width="12.7109375" style="1" customWidth="1"/>
    <col min="5867" max="6108" width="11.42578125" style="1" customWidth="1"/>
    <col min="6109" max="6109" width="35.7109375" style="1" customWidth="1"/>
    <col min="6110" max="6122" width="12.7109375" style="1" customWidth="1"/>
    <col min="6123" max="6364" width="11.42578125" style="1" customWidth="1"/>
    <col min="6365" max="6365" width="35.7109375" style="1" customWidth="1"/>
    <col min="6366" max="6378" width="12.7109375" style="1" customWidth="1"/>
    <col min="6379" max="6620" width="11.42578125" style="1" customWidth="1"/>
    <col min="6621" max="6621" width="35.7109375" style="1" customWidth="1"/>
    <col min="6622" max="6634" width="12.7109375" style="1" customWidth="1"/>
    <col min="6635" max="6876" width="11.42578125" style="1" customWidth="1"/>
    <col min="6877" max="6877" width="35.7109375" style="1" customWidth="1"/>
    <col min="6878" max="6890" width="12.7109375" style="1" customWidth="1"/>
    <col min="6891" max="7132" width="11.42578125" style="1" customWidth="1"/>
    <col min="7133" max="7133" width="35.7109375" style="1" customWidth="1"/>
    <col min="7134" max="7146" width="12.7109375" style="1" customWidth="1"/>
    <col min="7147" max="7388" width="11.42578125" style="1" customWidth="1"/>
    <col min="7389" max="7389" width="35.7109375" style="1" customWidth="1"/>
    <col min="7390" max="7402" width="12.7109375" style="1" customWidth="1"/>
    <col min="7403" max="7644" width="11.42578125" style="1" customWidth="1"/>
    <col min="7645" max="7645" width="35.7109375" style="1" customWidth="1"/>
    <col min="7646" max="7658" width="12.7109375" style="1" customWidth="1"/>
    <col min="7659" max="7900" width="11.42578125" style="1" customWidth="1"/>
    <col min="7901" max="7901" width="35.7109375" style="1" customWidth="1"/>
    <col min="7902" max="7914" width="12.7109375" style="1" customWidth="1"/>
    <col min="7915" max="8156" width="11.42578125" style="1" customWidth="1"/>
    <col min="8157" max="8157" width="35.7109375" style="1" customWidth="1"/>
    <col min="8158" max="8170" width="12.7109375" style="1" customWidth="1"/>
    <col min="8171" max="8412" width="11.42578125" style="1" customWidth="1"/>
    <col min="8413" max="8413" width="35.7109375" style="1" customWidth="1"/>
    <col min="8414" max="8426" width="12.7109375" style="1" customWidth="1"/>
    <col min="8427" max="8668" width="11.42578125" style="1" customWidth="1"/>
    <col min="8669" max="8669" width="35.7109375" style="1" customWidth="1"/>
    <col min="8670" max="8682" width="12.7109375" style="1" customWidth="1"/>
    <col min="8683" max="8924" width="11.42578125" style="1" customWidth="1"/>
    <col min="8925" max="8925" width="35.7109375" style="1" customWidth="1"/>
    <col min="8926" max="8938" width="12.7109375" style="1" customWidth="1"/>
    <col min="8939" max="9180" width="11.42578125" style="1" customWidth="1"/>
    <col min="9181" max="9181" width="35.7109375" style="1" customWidth="1"/>
    <col min="9182" max="9194" width="12.7109375" style="1" customWidth="1"/>
    <col min="9195" max="9436" width="11.42578125" style="1" customWidth="1"/>
    <col min="9437" max="9437" width="35.7109375" style="1" customWidth="1"/>
    <col min="9438" max="9450" width="12.7109375" style="1" customWidth="1"/>
    <col min="9451" max="9692" width="11.42578125" style="1" customWidth="1"/>
    <col min="9693" max="9693" width="35.7109375" style="1" customWidth="1"/>
    <col min="9694" max="9706" width="12.7109375" style="1" customWidth="1"/>
    <col min="9707" max="9948" width="11.42578125" style="1" customWidth="1"/>
    <col min="9949" max="9949" width="35.7109375" style="1" customWidth="1"/>
    <col min="9950" max="9962" width="12.7109375" style="1" customWidth="1"/>
    <col min="9963" max="10204" width="11.42578125" style="1" customWidth="1"/>
    <col min="10205" max="10205" width="35.7109375" style="1" customWidth="1"/>
    <col min="10206" max="10218" width="12.7109375" style="1" customWidth="1"/>
    <col min="10219" max="10460" width="11.42578125" style="1" customWidth="1"/>
    <col min="10461" max="10461" width="35.7109375" style="1" customWidth="1"/>
    <col min="10462" max="10474" width="12.7109375" style="1" customWidth="1"/>
    <col min="10475" max="10716" width="11.42578125" style="1" customWidth="1"/>
    <col min="10717" max="10717" width="35.7109375" style="1" customWidth="1"/>
    <col min="10718" max="10730" width="12.7109375" style="1" customWidth="1"/>
    <col min="10731" max="10972" width="11.42578125" style="1" customWidth="1"/>
    <col min="10973" max="10973" width="35.7109375" style="1" customWidth="1"/>
    <col min="10974" max="10986" width="12.7109375" style="1" customWidth="1"/>
    <col min="10987" max="11228" width="11.42578125" style="1" customWidth="1"/>
    <col min="11229" max="11229" width="35.7109375" style="1" customWidth="1"/>
    <col min="11230" max="11242" width="12.7109375" style="1" customWidth="1"/>
    <col min="11243" max="11484" width="11.42578125" style="1" customWidth="1"/>
    <col min="11485" max="11485" width="35.7109375" style="1" customWidth="1"/>
    <col min="11486" max="11498" width="12.7109375" style="1" customWidth="1"/>
    <col min="11499" max="11740" width="11.42578125" style="1" customWidth="1"/>
    <col min="11741" max="11741" width="35.7109375" style="1" customWidth="1"/>
    <col min="11742" max="11754" width="12.7109375" style="1" customWidth="1"/>
    <col min="11755" max="11996" width="11.42578125" style="1" customWidth="1"/>
    <col min="11997" max="11997" width="35.7109375" style="1" customWidth="1"/>
    <col min="11998" max="12010" width="12.7109375" style="1" customWidth="1"/>
    <col min="12011" max="12252" width="11.42578125" style="1" customWidth="1"/>
    <col min="12253" max="12253" width="35.7109375" style="1" customWidth="1"/>
    <col min="12254" max="12266" width="12.7109375" style="1" customWidth="1"/>
    <col min="12267" max="12508" width="11.42578125" style="1" customWidth="1"/>
    <col min="12509" max="12509" width="35.7109375" style="1" customWidth="1"/>
    <col min="12510" max="12522" width="12.7109375" style="1" customWidth="1"/>
    <col min="12523" max="12764" width="11.42578125" style="1" customWidth="1"/>
    <col min="12765" max="12765" width="35.7109375" style="1" customWidth="1"/>
    <col min="12766" max="12778" width="12.7109375" style="1" customWidth="1"/>
    <col min="12779" max="13020" width="11.42578125" style="1" customWidth="1"/>
    <col min="13021" max="13021" width="35.7109375" style="1" customWidth="1"/>
    <col min="13022" max="13034" width="12.7109375" style="1" customWidth="1"/>
    <col min="13035" max="13276" width="11.42578125" style="1" customWidth="1"/>
    <col min="13277" max="13277" width="35.7109375" style="1" customWidth="1"/>
    <col min="13278" max="13290" width="12.7109375" style="1" customWidth="1"/>
    <col min="13291" max="13532" width="11.42578125" style="1" customWidth="1"/>
    <col min="13533" max="13533" width="35.7109375" style="1" customWidth="1"/>
    <col min="13534" max="13546" width="12.7109375" style="1" customWidth="1"/>
    <col min="13547" max="13788" width="11.42578125" style="1" customWidth="1"/>
    <col min="13789" max="13789" width="35.7109375" style="1" customWidth="1"/>
    <col min="13790" max="13802" width="12.7109375" style="1" customWidth="1"/>
    <col min="13803" max="14044" width="11.42578125" style="1" customWidth="1"/>
    <col min="14045" max="14045" width="35.7109375" style="1" customWidth="1"/>
    <col min="14046" max="14058" width="12.7109375" style="1" customWidth="1"/>
    <col min="14059" max="14300" width="11.42578125" style="1" customWidth="1"/>
    <col min="14301" max="14301" width="35.7109375" style="1" customWidth="1"/>
    <col min="14302" max="14314" width="12.7109375" style="1" customWidth="1"/>
    <col min="14315" max="14556" width="11.42578125" style="1" customWidth="1"/>
    <col min="14557" max="14557" width="35.7109375" style="1" customWidth="1"/>
    <col min="14558" max="14570" width="12.7109375" style="1" customWidth="1"/>
    <col min="14571" max="14812" width="11.42578125" style="1" customWidth="1"/>
    <col min="14813" max="14813" width="35.7109375" style="1" customWidth="1"/>
    <col min="14814" max="14826" width="12.7109375" style="1" customWidth="1"/>
    <col min="14827" max="15068" width="11.42578125" style="1" customWidth="1"/>
    <col min="15069" max="15069" width="35.7109375" style="1" customWidth="1"/>
    <col min="15070" max="15082" width="12.7109375" style="1" customWidth="1"/>
    <col min="15083" max="15324" width="11.42578125" style="1" customWidth="1"/>
    <col min="15325" max="15325" width="35.7109375" style="1" customWidth="1"/>
    <col min="15326" max="15338" width="12.7109375" style="1" customWidth="1"/>
    <col min="15339" max="15580" width="11.42578125" style="1" customWidth="1"/>
    <col min="15581" max="15581" width="35.7109375" style="1" customWidth="1"/>
    <col min="15582" max="15594" width="12.7109375" style="1" customWidth="1"/>
    <col min="15595" max="15836" width="11.42578125" style="1" customWidth="1"/>
    <col min="15837" max="15837" width="35.7109375" style="1" customWidth="1"/>
    <col min="15838" max="15850" width="12.7109375" style="1" customWidth="1"/>
    <col min="15851" max="16092" width="11.42578125" style="1" customWidth="1"/>
    <col min="16093" max="16093" width="35.7109375" style="1" customWidth="1"/>
    <col min="16094" max="16106" width="12.7109375" style="1" customWidth="1"/>
    <col min="16107" max="16384" width="11.42578125" style="1" customWidth="1"/>
  </cols>
  <sheetData>
    <row r="1" spans="1:16" s="2" customFormat="1" ht="19.899999999999999" customHeight="1" x14ac:dyDescent="0.25">
      <c r="A1" s="197" t="s">
        <v>45</v>
      </c>
      <c r="B1" s="198"/>
      <c r="C1" s="198"/>
      <c r="D1" s="198"/>
      <c r="E1" s="198"/>
      <c r="F1" s="198"/>
      <c r="G1" s="198"/>
      <c r="H1" s="198"/>
      <c r="I1" s="198"/>
      <c r="J1" s="198"/>
      <c r="K1" s="198"/>
      <c r="L1" s="198"/>
      <c r="M1" s="198"/>
      <c r="N1" s="198"/>
      <c r="O1" s="198"/>
      <c r="P1" s="199"/>
    </row>
    <row r="2" spans="1:16" s="2" customFormat="1" ht="19.899999999999999" customHeight="1" x14ac:dyDescent="0.25">
      <c r="A2" s="200" t="s">
        <v>46</v>
      </c>
      <c r="B2" s="201"/>
      <c r="C2" s="201"/>
      <c r="D2" s="201"/>
      <c r="E2" s="201"/>
      <c r="F2" s="201"/>
      <c r="G2" s="201"/>
      <c r="H2" s="201"/>
      <c r="I2" s="201"/>
      <c r="J2" s="201"/>
      <c r="K2" s="201"/>
      <c r="L2" s="201"/>
      <c r="M2" s="201"/>
      <c r="N2" s="201"/>
      <c r="O2" s="201"/>
      <c r="P2" s="202"/>
    </row>
    <row r="3" spans="1:16" s="2" customFormat="1" ht="19.899999999999999" customHeight="1" x14ac:dyDescent="0.25">
      <c r="A3" s="203" t="s">
        <v>13</v>
      </c>
      <c r="B3" s="204"/>
      <c r="C3" s="204"/>
      <c r="D3" s="204"/>
      <c r="E3" s="204"/>
      <c r="F3" s="204"/>
      <c r="G3" s="204"/>
      <c r="H3" s="204"/>
      <c r="I3" s="204"/>
      <c r="J3" s="204"/>
      <c r="K3" s="204"/>
      <c r="L3" s="204"/>
      <c r="M3" s="204"/>
      <c r="N3" s="204"/>
      <c r="O3" s="204"/>
      <c r="P3" s="205"/>
    </row>
    <row r="4" spans="1:16" ht="20.100000000000001" customHeight="1" x14ac:dyDescent="0.2">
      <c r="A4" s="226" t="s">
        <v>47</v>
      </c>
      <c r="B4" s="227" t="s">
        <v>27</v>
      </c>
      <c r="C4" s="228"/>
      <c r="D4" s="228"/>
      <c r="E4" s="228"/>
      <c r="F4" s="228"/>
      <c r="G4" s="228"/>
      <c r="H4" s="228"/>
      <c r="I4" s="228"/>
      <c r="J4" s="228"/>
      <c r="K4" s="228"/>
      <c r="L4" s="228"/>
      <c r="M4" s="228"/>
      <c r="N4" s="228"/>
      <c r="O4" s="228"/>
      <c r="P4" s="229"/>
    </row>
    <row r="5" spans="1:16" s="2" customFormat="1" ht="20.100000000000001" customHeight="1" x14ac:dyDescent="0.25">
      <c r="A5" s="217"/>
      <c r="B5" s="42">
        <v>2010</v>
      </c>
      <c r="C5" s="42">
        <v>2011</v>
      </c>
      <c r="D5" s="42">
        <v>2012</v>
      </c>
      <c r="E5" s="42">
        <v>2013</v>
      </c>
      <c r="F5" s="42">
        <v>2014</v>
      </c>
      <c r="G5" s="42">
        <v>2015</v>
      </c>
      <c r="H5" s="42">
        <v>2016</v>
      </c>
      <c r="I5" s="42">
        <v>2017</v>
      </c>
      <c r="J5" s="42">
        <v>2018</v>
      </c>
      <c r="K5" s="42">
        <v>2019</v>
      </c>
      <c r="L5" s="42">
        <v>2020</v>
      </c>
      <c r="M5" s="42">
        <v>2021</v>
      </c>
      <c r="N5" s="42">
        <v>2022</v>
      </c>
      <c r="O5" s="42">
        <v>2023</v>
      </c>
      <c r="P5" s="42" t="s">
        <v>12</v>
      </c>
    </row>
    <row r="6" spans="1:16" s="114" customFormat="1" ht="15" customHeight="1" x14ac:dyDescent="0.2">
      <c r="A6" s="113" t="s">
        <v>48</v>
      </c>
      <c r="B6" s="61">
        <v>0</v>
      </c>
      <c r="C6" s="63">
        <v>0</v>
      </c>
      <c r="D6" s="61">
        <v>0</v>
      </c>
      <c r="E6" s="63">
        <v>0</v>
      </c>
      <c r="F6" s="61">
        <v>0</v>
      </c>
      <c r="G6" s="63">
        <v>350.1</v>
      </c>
      <c r="H6" s="61">
        <v>914.4</v>
      </c>
      <c r="I6" s="63">
        <v>843</v>
      </c>
      <c r="J6" s="63">
        <v>896.4</v>
      </c>
      <c r="K6" s="139">
        <v>869.6</v>
      </c>
      <c r="L6" s="139">
        <v>960.1</v>
      </c>
      <c r="M6" s="139">
        <v>801.1</v>
      </c>
      <c r="N6" s="139">
        <v>996.3</v>
      </c>
      <c r="O6" s="139">
        <v>1063.9000000000001</v>
      </c>
      <c r="P6" s="139">
        <v>1170.2</v>
      </c>
    </row>
    <row r="7" spans="1:16" s="114" customFormat="1" ht="15" customHeight="1" x14ac:dyDescent="0.2">
      <c r="A7" s="113" t="s">
        <v>49</v>
      </c>
      <c r="B7" s="61">
        <v>122.4</v>
      </c>
      <c r="C7" s="63">
        <v>130.9</v>
      </c>
      <c r="D7" s="61">
        <v>134.6</v>
      </c>
      <c r="E7" s="63">
        <v>134.1</v>
      </c>
      <c r="F7" s="61">
        <v>135</v>
      </c>
      <c r="G7" s="63">
        <v>129.30000000000001</v>
      </c>
      <c r="H7" s="61">
        <v>85.3</v>
      </c>
      <c r="I7" s="63">
        <v>86.8</v>
      </c>
      <c r="J7" s="63">
        <v>86.3</v>
      </c>
      <c r="K7" s="139">
        <v>84.7</v>
      </c>
      <c r="L7" s="139">
        <v>99.5</v>
      </c>
      <c r="M7" s="139">
        <v>94.3</v>
      </c>
      <c r="N7" s="139">
        <v>95.6</v>
      </c>
      <c r="O7" s="139">
        <v>96.6</v>
      </c>
      <c r="P7" s="139">
        <v>95.9</v>
      </c>
    </row>
    <row r="8" spans="1:16" s="101" customFormat="1" ht="15" customHeight="1" x14ac:dyDescent="0.25">
      <c r="A8" s="106" t="s">
        <v>50</v>
      </c>
      <c r="B8" s="123">
        <v>122.4</v>
      </c>
      <c r="C8" s="124">
        <v>130.9</v>
      </c>
      <c r="D8" s="123">
        <v>134.6</v>
      </c>
      <c r="E8" s="124">
        <v>134.1</v>
      </c>
      <c r="F8" s="123">
        <v>135</v>
      </c>
      <c r="G8" s="124">
        <v>479.4</v>
      </c>
      <c r="H8" s="123">
        <v>999.7</v>
      </c>
      <c r="I8" s="124">
        <v>929.9</v>
      </c>
      <c r="J8" s="124">
        <v>982.7</v>
      </c>
      <c r="K8" s="140">
        <v>954.3</v>
      </c>
      <c r="L8" s="140">
        <v>1059.7</v>
      </c>
      <c r="M8" s="140">
        <v>895.4</v>
      </c>
      <c r="N8" s="140">
        <v>1091.9000000000001</v>
      </c>
      <c r="O8" s="140">
        <v>1160.5</v>
      </c>
      <c r="P8" s="140">
        <v>1266.0999999999999</v>
      </c>
    </row>
    <row r="9" spans="1:16" s="101" customFormat="1" ht="15" customHeight="1" x14ac:dyDescent="0.25">
      <c r="A9" s="108" t="s">
        <v>51</v>
      </c>
      <c r="B9" s="125">
        <v>0</v>
      </c>
      <c r="C9" s="109">
        <v>0</v>
      </c>
      <c r="D9" s="125">
        <v>0</v>
      </c>
      <c r="E9" s="109">
        <v>0</v>
      </c>
      <c r="F9" s="125">
        <v>0</v>
      </c>
      <c r="G9" s="109">
        <v>0</v>
      </c>
      <c r="H9" s="125">
        <v>0</v>
      </c>
      <c r="I9" s="109">
        <v>0</v>
      </c>
      <c r="J9" s="109">
        <v>0</v>
      </c>
      <c r="K9" s="109">
        <v>0</v>
      </c>
      <c r="L9" s="109">
        <v>0</v>
      </c>
      <c r="M9" s="109">
        <v>0</v>
      </c>
      <c r="N9" s="109">
        <v>0</v>
      </c>
      <c r="O9" s="109">
        <v>0</v>
      </c>
      <c r="P9" s="109">
        <v>0</v>
      </c>
    </row>
    <row r="10" spans="1:16" s="101" customFormat="1" ht="15" customHeight="1" x14ac:dyDescent="0.25">
      <c r="A10" s="110" t="s">
        <v>52</v>
      </c>
      <c r="B10" s="123">
        <v>0</v>
      </c>
      <c r="C10" s="124">
        <v>0</v>
      </c>
      <c r="D10" s="123">
        <v>0</v>
      </c>
      <c r="E10" s="124">
        <v>0</v>
      </c>
      <c r="F10" s="123">
        <v>0</v>
      </c>
      <c r="G10" s="124">
        <v>0</v>
      </c>
      <c r="H10" s="123">
        <v>0</v>
      </c>
      <c r="I10" s="124">
        <v>0</v>
      </c>
      <c r="J10" s="124">
        <v>0</v>
      </c>
      <c r="K10" s="124">
        <v>0</v>
      </c>
      <c r="L10" s="124">
        <v>0</v>
      </c>
      <c r="M10" s="124">
        <v>0</v>
      </c>
      <c r="N10" s="124">
        <v>0</v>
      </c>
      <c r="O10" s="124">
        <v>0</v>
      </c>
      <c r="P10" s="124">
        <v>0</v>
      </c>
    </row>
    <row r="11" spans="1:16" s="114" customFormat="1" ht="15" customHeight="1" x14ac:dyDescent="0.2">
      <c r="A11" s="115" t="s">
        <v>53</v>
      </c>
      <c r="B11" s="61">
        <v>0</v>
      </c>
      <c r="C11" s="63">
        <v>0</v>
      </c>
      <c r="D11" s="61">
        <v>0</v>
      </c>
      <c r="E11" s="63">
        <v>0</v>
      </c>
      <c r="F11" s="61">
        <v>0</v>
      </c>
      <c r="G11" s="63">
        <v>0</v>
      </c>
      <c r="H11" s="61">
        <v>0</v>
      </c>
      <c r="I11" s="63">
        <v>0</v>
      </c>
      <c r="J11" s="63">
        <v>0</v>
      </c>
      <c r="K11" s="139">
        <v>0</v>
      </c>
      <c r="L11" s="139">
        <v>0</v>
      </c>
      <c r="M11" s="139">
        <v>0</v>
      </c>
      <c r="N11" s="139">
        <v>0</v>
      </c>
      <c r="O11" s="139">
        <v>0</v>
      </c>
      <c r="P11" s="139">
        <v>0</v>
      </c>
    </row>
    <row r="12" spans="1:16" s="114" customFormat="1" ht="15" customHeight="1" x14ac:dyDescent="0.2">
      <c r="A12" s="113" t="s">
        <v>54</v>
      </c>
      <c r="B12" s="61">
        <v>4.4000000000000004</v>
      </c>
      <c r="C12" s="63">
        <v>5.3</v>
      </c>
      <c r="D12" s="61">
        <v>8.6999999999999993</v>
      </c>
      <c r="E12" s="63">
        <v>14.3</v>
      </c>
      <c r="F12" s="61">
        <v>16.5</v>
      </c>
      <c r="G12" s="63">
        <v>19.399999999999999</v>
      </c>
      <c r="H12" s="61">
        <v>35.700000000000003</v>
      </c>
      <c r="I12" s="63">
        <v>35.6</v>
      </c>
      <c r="J12" s="63">
        <v>40.6</v>
      </c>
      <c r="K12" s="139">
        <v>42.2</v>
      </c>
      <c r="L12" s="139">
        <v>42.9</v>
      </c>
      <c r="M12" s="139">
        <v>45.7</v>
      </c>
      <c r="N12" s="139">
        <v>59.7</v>
      </c>
      <c r="O12" s="139">
        <v>52.8</v>
      </c>
      <c r="P12" s="139">
        <v>87.1</v>
      </c>
    </row>
    <row r="13" spans="1:16" s="114" customFormat="1" ht="15" customHeight="1" x14ac:dyDescent="0.2">
      <c r="A13" s="113" t="s">
        <v>55</v>
      </c>
      <c r="B13" s="61">
        <v>437.6</v>
      </c>
      <c r="C13" s="63">
        <v>509.4</v>
      </c>
      <c r="D13" s="61">
        <v>511.7</v>
      </c>
      <c r="E13" s="63">
        <v>524.29999999999995</v>
      </c>
      <c r="F13" s="61">
        <v>539.29999999999995</v>
      </c>
      <c r="G13" s="63">
        <v>560.1</v>
      </c>
      <c r="H13" s="61">
        <v>577.9</v>
      </c>
      <c r="I13" s="63">
        <v>539.9</v>
      </c>
      <c r="J13" s="63">
        <v>571</v>
      </c>
      <c r="K13" s="139">
        <v>584</v>
      </c>
      <c r="L13" s="139">
        <v>685.2</v>
      </c>
      <c r="M13" s="139">
        <v>652.29999999999995</v>
      </c>
      <c r="N13" s="139">
        <v>736.5</v>
      </c>
      <c r="O13" s="139">
        <v>563.4</v>
      </c>
      <c r="P13" s="139">
        <v>627.70000000000005</v>
      </c>
    </row>
    <row r="14" spans="1:16" s="114" customFormat="1" ht="15" customHeight="1" x14ac:dyDescent="0.2">
      <c r="A14" s="113" t="s">
        <v>56</v>
      </c>
      <c r="B14" s="61">
        <v>46.1</v>
      </c>
      <c r="C14" s="63">
        <v>46.8</v>
      </c>
      <c r="D14" s="61">
        <v>44</v>
      </c>
      <c r="E14" s="63">
        <v>40.700000000000003</v>
      </c>
      <c r="F14" s="61">
        <v>43.2</v>
      </c>
      <c r="G14" s="63">
        <v>45.4</v>
      </c>
      <c r="H14" s="61">
        <v>48.6</v>
      </c>
      <c r="I14" s="63">
        <v>50</v>
      </c>
      <c r="J14" s="63">
        <v>57.3</v>
      </c>
      <c r="K14" s="139">
        <v>60</v>
      </c>
      <c r="L14" s="139">
        <v>69.599999999999994</v>
      </c>
      <c r="M14" s="139">
        <v>61.4</v>
      </c>
      <c r="N14" s="139">
        <v>54.8</v>
      </c>
      <c r="O14" s="139">
        <v>60.6</v>
      </c>
      <c r="P14" s="139">
        <v>61.3</v>
      </c>
    </row>
    <row r="15" spans="1:16" s="114" customFormat="1" ht="15" customHeight="1" x14ac:dyDescent="0.2">
      <c r="A15" s="113" t="s">
        <v>57</v>
      </c>
      <c r="B15" s="61">
        <v>23.9</v>
      </c>
      <c r="C15" s="63">
        <v>19</v>
      </c>
      <c r="D15" s="61">
        <v>21.5</v>
      </c>
      <c r="E15" s="63">
        <v>23.4</v>
      </c>
      <c r="F15" s="61">
        <v>23.4</v>
      </c>
      <c r="G15" s="63">
        <v>21.3</v>
      </c>
      <c r="H15" s="61">
        <v>24.4</v>
      </c>
      <c r="I15" s="63">
        <v>23.3</v>
      </c>
      <c r="J15" s="63">
        <v>24.9</v>
      </c>
      <c r="K15" s="139">
        <v>28.2</v>
      </c>
      <c r="L15" s="139">
        <v>15.1</v>
      </c>
      <c r="M15" s="139">
        <v>13.8</v>
      </c>
      <c r="N15" s="139">
        <v>32.5</v>
      </c>
      <c r="O15" s="139">
        <v>34.6</v>
      </c>
      <c r="P15" s="139">
        <v>21.5</v>
      </c>
    </row>
    <row r="16" spans="1:16" s="114" customFormat="1" ht="15" customHeight="1" x14ac:dyDescent="0.2">
      <c r="A16" s="113" t="s">
        <v>58</v>
      </c>
      <c r="B16" s="61">
        <v>12.5</v>
      </c>
      <c r="C16" s="63">
        <v>13</v>
      </c>
      <c r="D16" s="61">
        <v>13.6</v>
      </c>
      <c r="E16" s="63">
        <v>13.7</v>
      </c>
      <c r="F16" s="61">
        <v>14</v>
      </c>
      <c r="G16" s="63">
        <v>14.2</v>
      </c>
      <c r="H16" s="61">
        <v>14.7</v>
      </c>
      <c r="I16" s="63">
        <v>14.2</v>
      </c>
      <c r="J16" s="63">
        <v>15.8</v>
      </c>
      <c r="K16" s="139">
        <v>14.4</v>
      </c>
      <c r="L16" s="139">
        <v>15.5</v>
      </c>
      <c r="M16" s="139">
        <v>14.4</v>
      </c>
      <c r="N16" s="139">
        <v>16.5</v>
      </c>
      <c r="O16" s="139">
        <v>15.7</v>
      </c>
      <c r="P16" s="139">
        <v>18.600000000000001</v>
      </c>
    </row>
    <row r="17" spans="1:16" s="114" customFormat="1" ht="15" customHeight="1" x14ac:dyDescent="0.2">
      <c r="A17" s="113" t="s">
        <v>59</v>
      </c>
      <c r="B17" s="61">
        <v>6.2</v>
      </c>
      <c r="C17" s="63">
        <v>6.4</v>
      </c>
      <c r="D17" s="61">
        <v>6.7</v>
      </c>
      <c r="E17" s="63">
        <v>7</v>
      </c>
      <c r="F17" s="61">
        <v>6.8</v>
      </c>
      <c r="G17" s="63">
        <v>7.3</v>
      </c>
      <c r="H17" s="61">
        <v>6.9</v>
      </c>
      <c r="I17" s="63">
        <v>7.7</v>
      </c>
      <c r="J17" s="63">
        <v>6.4</v>
      </c>
      <c r="K17" s="139">
        <v>6.9</v>
      </c>
      <c r="L17" s="139">
        <v>6.8</v>
      </c>
      <c r="M17" s="139">
        <v>9.8000000000000007</v>
      </c>
      <c r="N17" s="139">
        <v>7.9</v>
      </c>
      <c r="O17" s="139">
        <v>7.9</v>
      </c>
      <c r="P17" s="139">
        <v>9.3000000000000007</v>
      </c>
    </row>
    <row r="18" spans="1:16" s="114" customFormat="1" ht="15" customHeight="1" x14ac:dyDescent="0.2">
      <c r="A18" s="113" t="s">
        <v>60</v>
      </c>
      <c r="B18" s="61">
        <v>0.1</v>
      </c>
      <c r="C18" s="63">
        <v>0.1</v>
      </c>
      <c r="D18" s="61">
        <v>0.1</v>
      </c>
      <c r="E18" s="63">
        <v>0</v>
      </c>
      <c r="F18" s="61">
        <v>0</v>
      </c>
      <c r="G18" s="63">
        <v>0.1</v>
      </c>
      <c r="H18" s="61">
        <v>0.1</v>
      </c>
      <c r="I18" s="63">
        <v>0</v>
      </c>
      <c r="J18" s="63">
        <v>0</v>
      </c>
      <c r="K18" s="139">
        <v>0</v>
      </c>
      <c r="L18" s="139">
        <v>0</v>
      </c>
      <c r="M18" s="139">
        <v>0</v>
      </c>
      <c r="N18" s="139">
        <v>0</v>
      </c>
      <c r="O18" s="139">
        <v>0</v>
      </c>
      <c r="P18" s="139">
        <v>0</v>
      </c>
    </row>
    <row r="19" spans="1:16" s="114" customFormat="1" ht="15" customHeight="1" x14ac:dyDescent="0.2">
      <c r="A19" s="113" t="s">
        <v>61</v>
      </c>
      <c r="B19" s="61">
        <v>68.3</v>
      </c>
      <c r="C19" s="63">
        <v>81.3</v>
      </c>
      <c r="D19" s="61">
        <v>75.8</v>
      </c>
      <c r="E19" s="63">
        <v>87.7</v>
      </c>
      <c r="F19" s="61">
        <v>88.1</v>
      </c>
      <c r="G19" s="63">
        <v>90</v>
      </c>
      <c r="H19" s="61">
        <v>92.7</v>
      </c>
      <c r="I19" s="63">
        <v>88.8</v>
      </c>
      <c r="J19" s="63">
        <v>98</v>
      </c>
      <c r="K19" s="139">
        <v>93.6</v>
      </c>
      <c r="L19" s="139">
        <v>86.1</v>
      </c>
      <c r="M19" s="139">
        <v>94.2</v>
      </c>
      <c r="N19" s="139">
        <v>90.3</v>
      </c>
      <c r="O19" s="139">
        <v>103.5</v>
      </c>
      <c r="P19" s="139">
        <v>109.1</v>
      </c>
    </row>
    <row r="20" spans="1:16" s="114" customFormat="1" ht="15" customHeight="1" x14ac:dyDescent="0.2">
      <c r="A20" s="113" t="s">
        <v>62</v>
      </c>
      <c r="B20" s="61">
        <v>43.5</v>
      </c>
      <c r="C20" s="63">
        <v>44</v>
      </c>
      <c r="D20" s="61">
        <v>44.2</v>
      </c>
      <c r="E20" s="63">
        <v>43.5</v>
      </c>
      <c r="F20" s="61">
        <v>45.5</v>
      </c>
      <c r="G20" s="63">
        <v>44.8</v>
      </c>
      <c r="H20" s="61">
        <v>42.4</v>
      </c>
      <c r="I20" s="63">
        <v>43.3</v>
      </c>
      <c r="J20" s="63">
        <v>43.2</v>
      </c>
      <c r="K20" s="139">
        <v>42.4</v>
      </c>
      <c r="L20" s="139">
        <v>49</v>
      </c>
      <c r="M20" s="139">
        <v>46.6</v>
      </c>
      <c r="N20" s="139">
        <v>47.1</v>
      </c>
      <c r="O20" s="139">
        <v>47.6</v>
      </c>
      <c r="P20" s="139">
        <v>47.3</v>
      </c>
    </row>
    <row r="21" spans="1:16" s="114" customFormat="1" ht="15" customHeight="1" x14ac:dyDescent="0.2">
      <c r="A21" s="113" t="s">
        <v>63</v>
      </c>
      <c r="B21" s="61">
        <v>7.1</v>
      </c>
      <c r="C21" s="63">
        <v>8.9</v>
      </c>
      <c r="D21" s="61">
        <v>8.8000000000000007</v>
      </c>
      <c r="E21" s="63">
        <v>11.4</v>
      </c>
      <c r="F21" s="61">
        <v>10.199999999999999</v>
      </c>
      <c r="G21" s="63">
        <v>10.4</v>
      </c>
      <c r="H21" s="61">
        <v>9.9</v>
      </c>
      <c r="I21" s="63">
        <v>10</v>
      </c>
      <c r="J21" s="63">
        <v>9.4</v>
      </c>
      <c r="K21" s="139">
        <v>10.9</v>
      </c>
      <c r="L21" s="139">
        <v>8.9</v>
      </c>
      <c r="M21" s="139">
        <v>1.9</v>
      </c>
      <c r="N21" s="139">
        <v>8.5</v>
      </c>
      <c r="O21" s="139">
        <v>10.3</v>
      </c>
      <c r="P21" s="139">
        <v>10.3</v>
      </c>
    </row>
    <row r="22" spans="1:16" s="114" customFormat="1" ht="15" customHeight="1" x14ac:dyDescent="0.2">
      <c r="A22" s="113" t="s">
        <v>64</v>
      </c>
      <c r="B22" s="61">
        <v>3.8</v>
      </c>
      <c r="C22" s="63">
        <v>4.8</v>
      </c>
      <c r="D22" s="61">
        <v>5.0999999999999996</v>
      </c>
      <c r="E22" s="63">
        <v>4.7</v>
      </c>
      <c r="F22" s="61">
        <v>5</v>
      </c>
      <c r="G22" s="63">
        <v>4.2</v>
      </c>
      <c r="H22" s="61">
        <v>-0.8</v>
      </c>
      <c r="I22" s="63">
        <v>-1.2</v>
      </c>
      <c r="J22" s="63">
        <v>0</v>
      </c>
      <c r="K22" s="139">
        <v>0</v>
      </c>
      <c r="L22" s="139">
        <v>0</v>
      </c>
      <c r="M22" s="139">
        <v>0</v>
      </c>
      <c r="N22" s="139">
        <v>0</v>
      </c>
      <c r="O22" s="139">
        <v>0</v>
      </c>
      <c r="P22" s="139">
        <v>0</v>
      </c>
    </row>
    <row r="23" spans="1:16" s="114" customFormat="1" ht="15" customHeight="1" x14ac:dyDescent="0.2">
      <c r="A23" s="113" t="s">
        <v>65</v>
      </c>
      <c r="B23" s="61">
        <v>0</v>
      </c>
      <c r="C23" s="63">
        <v>0</v>
      </c>
      <c r="D23" s="61">
        <v>0</v>
      </c>
      <c r="E23" s="63">
        <v>0</v>
      </c>
      <c r="F23" s="61">
        <v>8</v>
      </c>
      <c r="G23" s="63">
        <v>6.8</v>
      </c>
      <c r="H23" s="61">
        <v>10.1</v>
      </c>
      <c r="I23" s="63">
        <v>8.1</v>
      </c>
      <c r="J23" s="63">
        <v>10.9</v>
      </c>
      <c r="K23" s="139">
        <v>28.8</v>
      </c>
      <c r="L23" s="139">
        <v>26.9</v>
      </c>
      <c r="M23" s="139">
        <v>26.8</v>
      </c>
      <c r="N23" s="139">
        <v>46.3</v>
      </c>
      <c r="O23" s="139">
        <v>58.8</v>
      </c>
      <c r="P23" s="139">
        <v>0</v>
      </c>
    </row>
    <row r="24" spans="1:16" s="114" customFormat="1" ht="15" customHeight="1" x14ac:dyDescent="0.2">
      <c r="A24" s="113" t="s">
        <v>66</v>
      </c>
      <c r="B24" s="61">
        <v>6.2</v>
      </c>
      <c r="C24" s="63">
        <v>7.8</v>
      </c>
      <c r="D24" s="61">
        <v>26.2</v>
      </c>
      <c r="E24" s="63">
        <v>29.8</v>
      </c>
      <c r="F24" s="61">
        <v>24.8</v>
      </c>
      <c r="G24" s="63">
        <v>42</v>
      </c>
      <c r="H24" s="61">
        <v>29.4</v>
      </c>
      <c r="I24" s="63">
        <v>42.8</v>
      </c>
      <c r="J24" s="63">
        <v>38</v>
      </c>
      <c r="K24" s="139">
        <v>46.4</v>
      </c>
      <c r="L24" s="139">
        <v>41.8</v>
      </c>
      <c r="M24" s="139">
        <v>42.4</v>
      </c>
      <c r="N24" s="139">
        <v>38.6</v>
      </c>
      <c r="O24" s="139">
        <v>47.9</v>
      </c>
      <c r="P24" s="139">
        <v>47.6</v>
      </c>
    </row>
    <row r="25" spans="1:16" s="101" customFormat="1" ht="15" customHeight="1" x14ac:dyDescent="0.25">
      <c r="A25" s="111" t="s">
        <v>67</v>
      </c>
      <c r="B25" s="132">
        <v>659.9</v>
      </c>
      <c r="C25" s="107">
        <v>746.8</v>
      </c>
      <c r="D25" s="132">
        <v>766.4</v>
      </c>
      <c r="E25" s="107">
        <v>800.5</v>
      </c>
      <c r="F25" s="132">
        <v>825</v>
      </c>
      <c r="G25" s="107">
        <v>866</v>
      </c>
      <c r="H25" s="126">
        <v>891.9</v>
      </c>
      <c r="I25" s="107">
        <v>862.5</v>
      </c>
      <c r="J25" s="107">
        <v>915.4</v>
      </c>
      <c r="K25" s="141">
        <v>957.8</v>
      </c>
      <c r="L25" s="141">
        <v>1047.9000000000001</v>
      </c>
      <c r="M25" s="141">
        <v>1009.5</v>
      </c>
      <c r="N25" s="141">
        <v>1138.7</v>
      </c>
      <c r="O25" s="141">
        <v>1003.1</v>
      </c>
      <c r="P25" s="141">
        <v>1039.9000000000001</v>
      </c>
    </row>
    <row r="26" spans="1:16" s="101" customFormat="1" ht="15" customHeight="1" x14ac:dyDescent="0.25">
      <c r="A26" s="112" t="s">
        <v>68</v>
      </c>
      <c r="B26" s="123">
        <v>0</v>
      </c>
      <c r="C26" s="124">
        <v>0</v>
      </c>
      <c r="D26" s="123">
        <v>0</v>
      </c>
      <c r="E26" s="124">
        <v>0</v>
      </c>
      <c r="F26" s="123">
        <v>0</v>
      </c>
      <c r="G26" s="124">
        <v>0</v>
      </c>
      <c r="H26" s="123">
        <v>0</v>
      </c>
      <c r="I26" s="124">
        <v>0</v>
      </c>
      <c r="J26" s="124">
        <v>0</v>
      </c>
      <c r="K26" s="124">
        <v>0</v>
      </c>
      <c r="L26" s="124">
        <v>0</v>
      </c>
      <c r="M26" s="124">
        <v>0</v>
      </c>
      <c r="N26" s="124">
        <v>0</v>
      </c>
      <c r="O26" s="124">
        <v>0</v>
      </c>
      <c r="P26" s="124">
        <v>0</v>
      </c>
    </row>
    <row r="27" spans="1:16" s="114" customFormat="1" ht="15" customHeight="1" x14ac:dyDescent="0.2">
      <c r="A27" s="116" t="s">
        <v>69</v>
      </c>
      <c r="B27" s="61">
        <v>330.2</v>
      </c>
      <c r="C27" s="63">
        <v>313.5</v>
      </c>
      <c r="D27" s="61">
        <v>361.8</v>
      </c>
      <c r="E27" s="63">
        <v>508.3</v>
      </c>
      <c r="F27" s="61">
        <v>408.3</v>
      </c>
      <c r="G27" s="63">
        <v>433.6</v>
      </c>
      <c r="H27" s="61">
        <v>347.9</v>
      </c>
      <c r="I27" s="63">
        <v>403.5</v>
      </c>
      <c r="J27" s="63">
        <v>468.7</v>
      </c>
      <c r="K27" s="139">
        <v>390</v>
      </c>
      <c r="L27" s="139">
        <v>377.4</v>
      </c>
      <c r="M27" s="139">
        <v>454.5</v>
      </c>
      <c r="N27" s="139">
        <v>405.6</v>
      </c>
      <c r="O27" s="139">
        <v>452.7</v>
      </c>
      <c r="P27" s="139">
        <v>388.9</v>
      </c>
    </row>
    <row r="28" spans="1:16" s="114" customFormat="1" ht="15" customHeight="1" x14ac:dyDescent="0.2">
      <c r="A28" s="113" t="s">
        <v>70</v>
      </c>
      <c r="B28" s="61">
        <v>49.7</v>
      </c>
      <c r="C28" s="62">
        <v>48.9</v>
      </c>
      <c r="D28" s="61">
        <v>59</v>
      </c>
      <c r="E28" s="62">
        <v>67.5</v>
      </c>
      <c r="F28" s="61">
        <v>83.8</v>
      </c>
      <c r="G28" s="62">
        <v>75.099999999999994</v>
      </c>
      <c r="H28" s="61">
        <v>77.400000000000006</v>
      </c>
      <c r="I28" s="63">
        <v>85.6</v>
      </c>
      <c r="J28" s="63">
        <v>67.599999999999994</v>
      </c>
      <c r="K28" s="142">
        <v>60.7</v>
      </c>
      <c r="L28" s="142">
        <v>69.900000000000006</v>
      </c>
      <c r="M28" s="142">
        <v>118.5</v>
      </c>
      <c r="N28" s="142">
        <v>115.5</v>
      </c>
      <c r="O28" s="142">
        <v>86.4</v>
      </c>
      <c r="P28" s="142">
        <v>123.2</v>
      </c>
    </row>
    <row r="29" spans="1:16" s="114" customFormat="1" ht="15" customHeight="1" x14ac:dyDescent="0.2">
      <c r="A29" s="113" t="s">
        <v>71</v>
      </c>
      <c r="B29" s="61">
        <v>1.7</v>
      </c>
      <c r="C29" s="62">
        <v>5.0999999999999996</v>
      </c>
      <c r="D29" s="61">
        <v>1</v>
      </c>
      <c r="E29" s="62">
        <v>56.7</v>
      </c>
      <c r="F29" s="61">
        <v>60.1</v>
      </c>
      <c r="G29" s="62">
        <v>21.6</v>
      </c>
      <c r="H29" s="61">
        <v>1.2</v>
      </c>
      <c r="I29" s="63">
        <v>0.5</v>
      </c>
      <c r="J29" s="63">
        <v>19</v>
      </c>
      <c r="K29" s="142">
        <v>2</v>
      </c>
      <c r="L29" s="142">
        <v>2.1</v>
      </c>
      <c r="M29" s="142">
        <v>2.1</v>
      </c>
      <c r="N29" s="142">
        <v>0</v>
      </c>
      <c r="O29" s="142">
        <v>0</v>
      </c>
      <c r="P29" s="142">
        <v>0</v>
      </c>
    </row>
    <row r="30" spans="1:16" s="101" customFormat="1" ht="15" customHeight="1" x14ac:dyDescent="0.25">
      <c r="A30" s="108" t="s">
        <v>72</v>
      </c>
      <c r="B30" s="133">
        <v>381.6</v>
      </c>
      <c r="C30" s="128">
        <v>367.6</v>
      </c>
      <c r="D30" s="133">
        <v>421.8</v>
      </c>
      <c r="E30" s="128">
        <v>632.5</v>
      </c>
      <c r="F30" s="133">
        <v>552.20000000000005</v>
      </c>
      <c r="G30" s="128">
        <v>530.29999999999995</v>
      </c>
      <c r="H30" s="127">
        <v>426.4</v>
      </c>
      <c r="I30" s="128">
        <v>489.6</v>
      </c>
      <c r="J30" s="128">
        <v>555.29999999999995</v>
      </c>
      <c r="K30" s="143">
        <v>452.7</v>
      </c>
      <c r="L30" s="143">
        <v>449.3</v>
      </c>
      <c r="M30" s="143">
        <v>575.1</v>
      </c>
      <c r="N30" s="143">
        <v>521</v>
      </c>
      <c r="O30" s="143">
        <v>539.1</v>
      </c>
      <c r="P30" s="143">
        <v>512.1</v>
      </c>
    </row>
    <row r="31" spans="1:16" ht="15" customHeight="1" x14ac:dyDescent="0.25">
      <c r="A31" s="138" t="s">
        <v>73</v>
      </c>
      <c r="B31" s="4">
        <v>1163.9000000000001</v>
      </c>
      <c r="C31" s="6">
        <v>1245.3</v>
      </c>
      <c r="D31" s="4">
        <v>1322.9</v>
      </c>
      <c r="E31" s="6">
        <v>1567.1</v>
      </c>
      <c r="F31" s="4">
        <v>1512.2</v>
      </c>
      <c r="G31" s="6">
        <v>1875.6</v>
      </c>
      <c r="H31" s="34">
        <v>2318.1</v>
      </c>
      <c r="I31" s="6">
        <v>2281.9</v>
      </c>
      <c r="J31" s="6">
        <v>2453.4</v>
      </c>
      <c r="K31" s="6">
        <v>2364.6999999999998</v>
      </c>
      <c r="L31" s="6">
        <v>2556.9</v>
      </c>
      <c r="M31" s="6">
        <v>2479.9</v>
      </c>
      <c r="N31" s="6">
        <v>2751.6</v>
      </c>
      <c r="O31" s="6">
        <v>2702.7</v>
      </c>
      <c r="P31" s="6">
        <f>SUM(P30,P25,P8)</f>
        <v>2818.1</v>
      </c>
    </row>
    <row r="32" spans="1:16" ht="15" customHeight="1" x14ac:dyDescent="0.2">
      <c r="A32" s="68" t="s">
        <v>74</v>
      </c>
      <c r="B32" s="61">
        <v>14.6</v>
      </c>
      <c r="C32" s="63">
        <v>16.100000000000001</v>
      </c>
      <c r="D32" s="61">
        <v>17.8</v>
      </c>
      <c r="E32" s="63">
        <v>19.399999999999999</v>
      </c>
      <c r="F32" s="61">
        <v>19.8</v>
      </c>
      <c r="G32" s="63">
        <v>17.5</v>
      </c>
      <c r="H32" s="69">
        <v>18.399999999999999</v>
      </c>
      <c r="I32" s="63">
        <v>19.5</v>
      </c>
      <c r="J32" s="63">
        <v>20.5</v>
      </c>
      <c r="K32" s="144">
        <v>21.9</v>
      </c>
      <c r="L32" s="144">
        <v>22.9</v>
      </c>
      <c r="M32" s="144">
        <v>25.2</v>
      </c>
      <c r="N32" s="144">
        <v>29.5</v>
      </c>
      <c r="O32" s="144">
        <v>33.200000000000003</v>
      </c>
      <c r="P32" s="144">
        <v>35.5</v>
      </c>
    </row>
    <row r="33" spans="1:16" ht="15" customHeight="1" x14ac:dyDescent="0.2">
      <c r="A33" s="65" t="s">
        <v>75</v>
      </c>
      <c r="B33" s="66">
        <v>78.5</v>
      </c>
      <c r="C33" s="62">
        <v>90.6</v>
      </c>
      <c r="D33" s="66">
        <v>65.099999999999994</v>
      </c>
      <c r="E33" s="62">
        <v>83.3</v>
      </c>
      <c r="F33" s="66">
        <v>66.8</v>
      </c>
      <c r="G33" s="62">
        <v>67.900000000000006</v>
      </c>
      <c r="H33" s="67">
        <v>90.8</v>
      </c>
      <c r="I33" s="62">
        <v>69.7</v>
      </c>
      <c r="J33" s="62">
        <v>77.599999999999994</v>
      </c>
      <c r="K33" s="145">
        <v>81.2</v>
      </c>
      <c r="L33" s="145">
        <v>84.3</v>
      </c>
      <c r="M33" s="145">
        <v>80.5</v>
      </c>
      <c r="N33" s="145">
        <v>87.4</v>
      </c>
      <c r="O33" s="145">
        <v>138.30000000000001</v>
      </c>
      <c r="P33" s="145">
        <v>177.5</v>
      </c>
    </row>
    <row r="34" spans="1:16" ht="15" customHeight="1" x14ac:dyDescent="0.2">
      <c r="A34" s="65" t="s">
        <v>76</v>
      </c>
      <c r="B34" s="66">
        <v>8.5</v>
      </c>
      <c r="C34" s="62">
        <v>2.1</v>
      </c>
      <c r="D34" s="66">
        <v>-0.8</v>
      </c>
      <c r="E34" s="62">
        <v>-1.1000000000000001</v>
      </c>
      <c r="F34" s="66">
        <v>0.8</v>
      </c>
      <c r="G34" s="62">
        <v>3</v>
      </c>
      <c r="H34" s="67">
        <v>3.7</v>
      </c>
      <c r="I34" s="62">
        <v>5.3</v>
      </c>
      <c r="J34" s="62">
        <v>3.4</v>
      </c>
      <c r="K34" s="145">
        <v>6.8</v>
      </c>
      <c r="L34" s="145">
        <v>7.6</v>
      </c>
      <c r="M34" s="145">
        <v>4.0999999999999996</v>
      </c>
      <c r="N34" s="145">
        <v>5.7</v>
      </c>
      <c r="O34" s="145">
        <v>6.2</v>
      </c>
      <c r="P34" s="145">
        <v>3</v>
      </c>
    </row>
    <row r="35" spans="1:16" ht="15" customHeight="1" x14ac:dyDescent="0.2">
      <c r="A35" s="65" t="s">
        <v>77</v>
      </c>
      <c r="B35" s="66">
        <v>25.3</v>
      </c>
      <c r="C35" s="62">
        <v>11.9</v>
      </c>
      <c r="D35" s="66">
        <v>9.1999999999999993</v>
      </c>
      <c r="E35" s="62">
        <v>6.1</v>
      </c>
      <c r="F35" s="66">
        <v>10.9</v>
      </c>
      <c r="G35" s="62">
        <v>33.4</v>
      </c>
      <c r="H35" s="67">
        <v>37.9</v>
      </c>
      <c r="I35" s="62">
        <v>32.299999999999997</v>
      </c>
      <c r="J35" s="62">
        <v>39.4</v>
      </c>
      <c r="K35" s="145">
        <v>56.3</v>
      </c>
      <c r="L35" s="145">
        <v>70.8</v>
      </c>
      <c r="M35" s="145">
        <v>99.1</v>
      </c>
      <c r="N35" s="145">
        <v>107.7</v>
      </c>
      <c r="O35" s="145">
        <v>128.80000000000001</v>
      </c>
      <c r="P35" s="145">
        <v>98.3</v>
      </c>
    </row>
    <row r="36" spans="1:16" ht="15" customHeight="1" x14ac:dyDescent="0.2">
      <c r="A36" s="65" t="s">
        <v>78</v>
      </c>
      <c r="B36" s="66">
        <v>342.7</v>
      </c>
      <c r="C36" s="62">
        <v>375.6</v>
      </c>
      <c r="D36" s="66">
        <v>431.7</v>
      </c>
      <c r="E36" s="62">
        <v>439.5</v>
      </c>
      <c r="F36" s="66">
        <v>443.1</v>
      </c>
      <c r="G36" s="62">
        <v>439.1</v>
      </c>
      <c r="H36" s="67">
        <v>486.7</v>
      </c>
      <c r="I36" s="62">
        <v>541.5</v>
      </c>
      <c r="J36" s="62">
        <v>605</v>
      </c>
      <c r="K36" s="145">
        <v>610.20000000000005</v>
      </c>
      <c r="L36" s="145">
        <v>531.1</v>
      </c>
      <c r="M36" s="145">
        <v>594.1</v>
      </c>
      <c r="N36" s="145">
        <v>672.9</v>
      </c>
      <c r="O36" s="145">
        <v>702.9</v>
      </c>
      <c r="P36" s="145">
        <v>743</v>
      </c>
    </row>
    <row r="37" spans="1:16" ht="15" customHeight="1" x14ac:dyDescent="0.2">
      <c r="A37" s="65" t="s">
        <v>79</v>
      </c>
      <c r="B37" s="66">
        <v>13.9</v>
      </c>
      <c r="C37" s="62">
        <v>11.2</v>
      </c>
      <c r="D37" s="66">
        <v>10</v>
      </c>
      <c r="E37" s="62">
        <v>12</v>
      </c>
      <c r="F37" s="66">
        <v>19.600000000000001</v>
      </c>
      <c r="G37" s="62">
        <v>9.1</v>
      </c>
      <c r="H37" s="67">
        <v>7.5</v>
      </c>
      <c r="I37" s="62">
        <v>12.6</v>
      </c>
      <c r="J37" s="62">
        <v>11.3</v>
      </c>
      <c r="K37" s="145">
        <v>14.2</v>
      </c>
      <c r="L37" s="145">
        <v>8</v>
      </c>
      <c r="M37" s="145">
        <v>39.200000000000003</v>
      </c>
      <c r="N37" s="145">
        <v>46.5</v>
      </c>
      <c r="O37" s="145">
        <v>58.1</v>
      </c>
      <c r="P37" s="145">
        <v>36</v>
      </c>
    </row>
    <row r="38" spans="1:16" ht="15" customHeight="1" x14ac:dyDescent="0.25">
      <c r="A38" s="10" t="s">
        <v>80</v>
      </c>
      <c r="B38" s="6">
        <v>483.49999999999994</v>
      </c>
      <c r="C38" s="6">
        <v>507.5</v>
      </c>
      <c r="D38" s="6">
        <v>533</v>
      </c>
      <c r="E38" s="6">
        <v>559.20000000000005</v>
      </c>
      <c r="F38" s="6">
        <v>561</v>
      </c>
      <c r="G38" s="6">
        <v>570.00000000000011</v>
      </c>
      <c r="H38" s="34">
        <v>645</v>
      </c>
      <c r="I38" s="34">
        <v>680.9</v>
      </c>
      <c r="J38" s="34">
        <v>757.19999999999993</v>
      </c>
      <c r="K38" s="34">
        <v>790.60000000000014</v>
      </c>
      <c r="L38" s="34">
        <v>724.7</v>
      </c>
      <c r="M38" s="34">
        <v>842.2</v>
      </c>
      <c r="N38" s="34">
        <v>949.7</v>
      </c>
      <c r="O38" s="34">
        <v>1067.5</v>
      </c>
      <c r="P38" s="34">
        <v>1093.3</v>
      </c>
    </row>
    <row r="39" spans="1:16" ht="15" customHeight="1" x14ac:dyDescent="0.25">
      <c r="A39" s="11" t="s">
        <v>81</v>
      </c>
      <c r="B39" s="9">
        <v>888.8</v>
      </c>
      <c r="C39" s="7">
        <v>977.6</v>
      </c>
      <c r="D39" s="9">
        <v>1052.4000000000001</v>
      </c>
      <c r="E39" s="7">
        <v>1114.2</v>
      </c>
      <c r="F39" s="9">
        <v>1253.0999999999999</v>
      </c>
      <c r="G39" s="7">
        <v>1104</v>
      </c>
      <c r="H39" s="20">
        <v>1067.8</v>
      </c>
      <c r="I39" s="7">
        <v>999.8</v>
      </c>
      <c r="J39" s="7">
        <v>1068.8</v>
      </c>
      <c r="K39" s="7">
        <v>1099.5999999999999</v>
      </c>
      <c r="L39" s="7">
        <v>1035.2</v>
      </c>
      <c r="M39" s="7">
        <v>1131.5</v>
      </c>
      <c r="N39" s="7">
        <v>1236.7</v>
      </c>
      <c r="O39" s="7">
        <v>1355.6</v>
      </c>
      <c r="P39" s="7">
        <v>1338</v>
      </c>
    </row>
    <row r="40" spans="1:16" ht="15" customHeight="1" x14ac:dyDescent="0.2">
      <c r="A40" s="68" t="s">
        <v>82</v>
      </c>
      <c r="B40" s="61">
        <v>223.6</v>
      </c>
      <c r="C40" s="63">
        <v>231.1</v>
      </c>
      <c r="D40" s="61">
        <v>342.2</v>
      </c>
      <c r="E40" s="63">
        <v>407.3</v>
      </c>
      <c r="F40" s="61">
        <v>497.2</v>
      </c>
      <c r="G40" s="63">
        <v>454.2</v>
      </c>
      <c r="H40" s="69">
        <v>665.2</v>
      </c>
      <c r="I40" s="63">
        <v>617.20000000000005</v>
      </c>
      <c r="J40" s="63">
        <v>624.79999999999995</v>
      </c>
      <c r="K40" s="63">
        <v>606.79999999999995</v>
      </c>
      <c r="L40" s="63">
        <v>628</v>
      </c>
      <c r="M40" s="63">
        <v>737.3</v>
      </c>
      <c r="N40" s="63">
        <v>684.5</v>
      </c>
      <c r="O40" s="63">
        <v>768.8</v>
      </c>
      <c r="P40" s="63">
        <v>822.6</v>
      </c>
    </row>
    <row r="41" spans="1:16" ht="15" customHeight="1" x14ac:dyDescent="0.2">
      <c r="A41" s="65" t="s">
        <v>83</v>
      </c>
      <c r="B41" s="66">
        <v>128</v>
      </c>
      <c r="C41" s="62">
        <v>117.6</v>
      </c>
      <c r="D41" s="66">
        <v>85.6</v>
      </c>
      <c r="E41" s="62">
        <v>56.8</v>
      </c>
      <c r="F41" s="66">
        <v>54.5</v>
      </c>
      <c r="G41" s="62">
        <v>34.5</v>
      </c>
      <c r="H41" s="67">
        <v>81.900000000000006</v>
      </c>
      <c r="I41" s="62">
        <v>59.6</v>
      </c>
      <c r="J41" s="62">
        <v>109.7</v>
      </c>
      <c r="K41" s="62">
        <v>72.099999999999994</v>
      </c>
      <c r="L41" s="62">
        <v>62</v>
      </c>
      <c r="M41" s="62">
        <v>63.4</v>
      </c>
      <c r="N41" s="62">
        <v>68.2</v>
      </c>
      <c r="O41" s="62">
        <v>74.900000000000006</v>
      </c>
      <c r="P41" s="62">
        <v>73.5</v>
      </c>
    </row>
    <row r="42" spans="1:16" ht="15" customHeight="1" x14ac:dyDescent="0.25">
      <c r="A42" s="12" t="s">
        <v>84</v>
      </c>
      <c r="B42" s="6">
        <v>351.6</v>
      </c>
      <c r="C42" s="6">
        <v>348.7</v>
      </c>
      <c r="D42" s="6">
        <v>427.79999999999995</v>
      </c>
      <c r="E42" s="6">
        <v>464.1</v>
      </c>
      <c r="F42" s="6">
        <v>551.70000000000005</v>
      </c>
      <c r="G42" s="6">
        <v>488.7</v>
      </c>
      <c r="H42" s="34">
        <v>747.1</v>
      </c>
      <c r="I42" s="6">
        <v>676.80000000000007</v>
      </c>
      <c r="J42" s="6">
        <v>734.5</v>
      </c>
      <c r="K42" s="6">
        <v>678.9</v>
      </c>
      <c r="L42" s="6">
        <v>690</v>
      </c>
      <c r="M42" s="6">
        <v>800.69999999999993</v>
      </c>
      <c r="N42" s="6">
        <v>752.7</v>
      </c>
      <c r="O42" s="6">
        <v>843.69999999999993</v>
      </c>
      <c r="P42" s="6">
        <v>896.1</v>
      </c>
    </row>
    <row r="43" spans="1:16" ht="15" customHeight="1" x14ac:dyDescent="0.2">
      <c r="A43" s="43" t="s">
        <v>85</v>
      </c>
      <c r="B43" s="44">
        <v>2887.9</v>
      </c>
      <c r="C43" s="44">
        <v>3079.2</v>
      </c>
      <c r="D43" s="44">
        <v>3336</v>
      </c>
      <c r="E43" s="44">
        <v>3704.6</v>
      </c>
      <c r="F43" s="44">
        <v>3878.1</v>
      </c>
      <c r="G43" s="44">
        <v>4038.4</v>
      </c>
      <c r="H43" s="70">
        <v>4778.1000000000004</v>
      </c>
      <c r="I43" s="44">
        <v>4639.5</v>
      </c>
      <c r="J43" s="44">
        <v>5013.8999999999996</v>
      </c>
      <c r="K43" s="44">
        <v>4933.8999999999996</v>
      </c>
      <c r="L43" s="44">
        <v>5006.7</v>
      </c>
      <c r="M43" s="44">
        <v>5254.3</v>
      </c>
      <c r="N43" s="44">
        <v>5690.8</v>
      </c>
      <c r="O43" s="44">
        <v>5969.6</v>
      </c>
      <c r="P43" s="44">
        <v>6145.6</v>
      </c>
    </row>
    <row r="44" spans="1:16" ht="15" customHeight="1" x14ac:dyDescent="0.2">
      <c r="A44" s="71"/>
      <c r="B44" s="72"/>
      <c r="C44" s="72"/>
      <c r="D44" s="72"/>
      <c r="E44" s="72"/>
      <c r="F44" s="72"/>
      <c r="G44" s="72"/>
      <c r="H44" s="72"/>
      <c r="I44" s="72"/>
      <c r="J44" s="72"/>
      <c r="K44" s="72"/>
      <c r="L44" s="72"/>
      <c r="M44" s="72"/>
      <c r="N44" s="72"/>
      <c r="O44" s="72"/>
      <c r="P44" s="73"/>
    </row>
    <row r="45" spans="1:16" ht="15" customHeight="1" x14ac:dyDescent="0.2">
      <c r="A45" s="230"/>
      <c r="B45" s="231"/>
      <c r="C45" s="231"/>
      <c r="D45" s="231"/>
      <c r="E45" s="231"/>
      <c r="F45" s="231"/>
      <c r="G45" s="231"/>
      <c r="H45" s="231"/>
      <c r="I45" s="231"/>
      <c r="J45" s="231"/>
      <c r="K45" s="231"/>
      <c r="L45" s="231"/>
      <c r="M45" s="231"/>
      <c r="N45" s="231"/>
      <c r="O45" s="231"/>
      <c r="P45" s="232"/>
    </row>
    <row r="46" spans="1:16" ht="20.100000000000001" customHeight="1" x14ac:dyDescent="0.2">
      <c r="A46" s="226" t="s">
        <v>47</v>
      </c>
      <c r="B46" s="227" t="s">
        <v>31</v>
      </c>
      <c r="C46" s="228"/>
      <c r="D46" s="228"/>
      <c r="E46" s="228"/>
      <c r="F46" s="228"/>
      <c r="G46" s="228"/>
      <c r="H46" s="228"/>
      <c r="I46" s="228"/>
      <c r="J46" s="228"/>
      <c r="K46" s="228"/>
      <c r="L46" s="228"/>
      <c r="M46" s="228"/>
      <c r="N46" s="228"/>
      <c r="O46" s="228"/>
      <c r="P46" s="229"/>
    </row>
    <row r="47" spans="1:16" ht="20.100000000000001" customHeight="1" x14ac:dyDescent="0.2">
      <c r="A47" s="217"/>
      <c r="B47" s="42">
        <v>2010</v>
      </c>
      <c r="C47" s="42">
        <v>2011</v>
      </c>
      <c r="D47" s="42">
        <v>2012</v>
      </c>
      <c r="E47" s="42">
        <v>2013</v>
      </c>
      <c r="F47" s="42">
        <v>2014</v>
      </c>
      <c r="G47" s="42">
        <v>2015</v>
      </c>
      <c r="H47" s="42">
        <v>2016</v>
      </c>
      <c r="I47" s="42">
        <v>2017</v>
      </c>
      <c r="J47" s="42">
        <v>2018</v>
      </c>
      <c r="K47" s="42">
        <v>2019</v>
      </c>
      <c r="L47" s="42">
        <v>2020</v>
      </c>
      <c r="M47" s="42">
        <v>2021</v>
      </c>
      <c r="N47" s="42">
        <v>2022</v>
      </c>
      <c r="O47" s="42">
        <v>2023</v>
      </c>
      <c r="P47" s="42" t="s">
        <v>12</v>
      </c>
    </row>
    <row r="48" spans="1:16" ht="15" customHeight="1" x14ac:dyDescent="0.25">
      <c r="A48" s="10" t="s">
        <v>73</v>
      </c>
      <c r="B48" s="4">
        <v>0</v>
      </c>
      <c r="C48" s="6">
        <v>0</v>
      </c>
      <c r="D48" s="4">
        <v>0</v>
      </c>
      <c r="E48" s="6">
        <v>0</v>
      </c>
      <c r="F48" s="4">
        <v>0</v>
      </c>
      <c r="G48" s="6">
        <v>0</v>
      </c>
      <c r="H48" s="6">
        <v>0</v>
      </c>
      <c r="I48" s="6">
        <v>0</v>
      </c>
      <c r="J48" s="6">
        <v>0</v>
      </c>
      <c r="K48" s="6">
        <v>0</v>
      </c>
      <c r="L48" s="6">
        <v>0</v>
      </c>
      <c r="M48" s="6">
        <v>0</v>
      </c>
      <c r="N48" s="6">
        <v>0</v>
      </c>
      <c r="O48" s="6">
        <v>0</v>
      </c>
      <c r="P48" s="6">
        <v>0</v>
      </c>
    </row>
    <row r="49" spans="1:16" ht="15" customHeight="1" x14ac:dyDescent="0.2">
      <c r="A49" s="68" t="s">
        <v>74</v>
      </c>
      <c r="B49" s="61">
        <v>1.1000000000000001</v>
      </c>
      <c r="C49" s="63">
        <v>1.1000000000000001</v>
      </c>
      <c r="D49" s="61">
        <v>1.2</v>
      </c>
      <c r="E49" s="63">
        <v>1.2</v>
      </c>
      <c r="F49" s="61">
        <v>1.3</v>
      </c>
      <c r="G49" s="63">
        <v>1.3</v>
      </c>
      <c r="H49" s="63">
        <v>1.5</v>
      </c>
      <c r="I49" s="63">
        <v>1.6</v>
      </c>
      <c r="J49" s="63">
        <v>1.7</v>
      </c>
      <c r="K49" s="144">
        <v>1.9</v>
      </c>
      <c r="L49" s="144">
        <v>1.9</v>
      </c>
      <c r="M49" s="144">
        <v>1.9</v>
      </c>
      <c r="N49" s="144">
        <v>2.1</v>
      </c>
      <c r="O49" s="144">
        <v>2.2999999999999998</v>
      </c>
      <c r="P49" s="144">
        <v>2.2999999999999998</v>
      </c>
    </row>
    <row r="50" spans="1:16" ht="15" customHeight="1" x14ac:dyDescent="0.2">
      <c r="A50" s="65" t="s">
        <v>75</v>
      </c>
      <c r="B50" s="66">
        <v>1.8</v>
      </c>
      <c r="C50" s="62">
        <v>1.9</v>
      </c>
      <c r="D50" s="66">
        <v>1.6</v>
      </c>
      <c r="E50" s="62">
        <v>0</v>
      </c>
      <c r="F50" s="66">
        <v>-0.3</v>
      </c>
      <c r="G50" s="62">
        <v>-0.7</v>
      </c>
      <c r="H50" s="62">
        <v>-0.3</v>
      </c>
      <c r="I50" s="62">
        <v>-0.2</v>
      </c>
      <c r="J50" s="62">
        <v>-0.1</v>
      </c>
      <c r="K50" s="145">
        <v>-0.1</v>
      </c>
      <c r="L50" s="145">
        <v>-0.2</v>
      </c>
      <c r="M50" s="145">
        <v>-0.3</v>
      </c>
      <c r="N50" s="145">
        <v>0.8</v>
      </c>
      <c r="O50" s="145">
        <v>5.5</v>
      </c>
      <c r="P50" s="145">
        <v>4.2</v>
      </c>
    </row>
    <row r="51" spans="1:16" ht="15" customHeight="1" x14ac:dyDescent="0.2">
      <c r="A51" s="65" t="s">
        <v>76</v>
      </c>
      <c r="B51" s="66">
        <v>0</v>
      </c>
      <c r="C51" s="62">
        <v>0</v>
      </c>
      <c r="D51" s="66">
        <v>0</v>
      </c>
      <c r="E51" s="62">
        <v>0</v>
      </c>
      <c r="F51" s="66">
        <v>0.1</v>
      </c>
      <c r="G51" s="62">
        <v>0.2</v>
      </c>
      <c r="H51" s="62">
        <v>0</v>
      </c>
      <c r="I51" s="62">
        <v>0</v>
      </c>
      <c r="J51" s="62">
        <v>0</v>
      </c>
      <c r="K51" s="145">
        <v>0</v>
      </c>
      <c r="L51" s="145">
        <v>0</v>
      </c>
      <c r="M51" s="145">
        <v>0</v>
      </c>
      <c r="N51" s="145">
        <v>0</v>
      </c>
      <c r="O51" s="145">
        <v>0</v>
      </c>
      <c r="P51" s="145">
        <v>0</v>
      </c>
    </row>
    <row r="52" spans="1:16" ht="15" customHeight="1" x14ac:dyDescent="0.2">
      <c r="A52" s="65" t="s">
        <v>77</v>
      </c>
      <c r="B52" s="66">
        <v>0</v>
      </c>
      <c r="C52" s="62">
        <v>0</v>
      </c>
      <c r="D52" s="66">
        <v>0</v>
      </c>
      <c r="E52" s="62">
        <v>0</v>
      </c>
      <c r="F52" s="66">
        <v>0</v>
      </c>
      <c r="G52" s="62">
        <v>0</v>
      </c>
      <c r="H52" s="62">
        <v>0.1</v>
      </c>
      <c r="I52" s="62">
        <v>0</v>
      </c>
      <c r="J52" s="62">
        <v>0.5</v>
      </c>
      <c r="K52" s="145">
        <v>1.7</v>
      </c>
      <c r="L52" s="145">
        <v>19.600000000000001</v>
      </c>
      <c r="M52" s="145">
        <v>0</v>
      </c>
      <c r="N52" s="145">
        <v>0.8</v>
      </c>
      <c r="O52" s="145">
        <v>0.8</v>
      </c>
      <c r="P52" s="145">
        <v>0.7</v>
      </c>
    </row>
    <row r="53" spans="1:16" ht="15" customHeight="1" x14ac:dyDescent="0.2">
      <c r="A53" s="65" t="s">
        <v>78</v>
      </c>
      <c r="B53" s="66">
        <v>0.2</v>
      </c>
      <c r="C53" s="62">
        <v>0.1</v>
      </c>
      <c r="D53" s="66">
        <v>0.2</v>
      </c>
      <c r="E53" s="62">
        <v>0.2</v>
      </c>
      <c r="F53" s="66">
        <v>0</v>
      </c>
      <c r="G53" s="62">
        <v>1.3</v>
      </c>
      <c r="H53" s="62">
        <v>2.4</v>
      </c>
      <c r="I53" s="62">
        <v>3</v>
      </c>
      <c r="J53" s="62">
        <v>2.8</v>
      </c>
      <c r="K53" s="145">
        <v>1.9</v>
      </c>
      <c r="L53" s="145">
        <v>2.4</v>
      </c>
      <c r="M53" s="145">
        <v>3.2</v>
      </c>
      <c r="N53" s="145">
        <v>3</v>
      </c>
      <c r="O53" s="145">
        <v>4.8</v>
      </c>
      <c r="P53" s="145">
        <v>3.3</v>
      </c>
    </row>
    <row r="54" spans="1:16" ht="15" customHeight="1" x14ac:dyDescent="0.25">
      <c r="A54" s="10" t="s">
        <v>80</v>
      </c>
      <c r="B54" s="6">
        <v>3.1000000000000005</v>
      </c>
      <c r="C54" s="6">
        <v>3.1</v>
      </c>
      <c r="D54" s="6">
        <v>3</v>
      </c>
      <c r="E54" s="6">
        <v>1.4</v>
      </c>
      <c r="F54" s="6">
        <v>1.1000000000000001</v>
      </c>
      <c r="G54" s="6">
        <v>2.1</v>
      </c>
      <c r="H54" s="6">
        <v>3.7</v>
      </c>
      <c r="I54" s="6">
        <v>4.4000000000000004</v>
      </c>
      <c r="J54" s="6">
        <v>4.8999999999999995</v>
      </c>
      <c r="K54" s="6">
        <v>5.4</v>
      </c>
      <c r="L54" s="6">
        <v>23.7</v>
      </c>
      <c r="M54" s="6">
        <v>4.8</v>
      </c>
      <c r="N54" s="6">
        <v>6.7</v>
      </c>
      <c r="O54" s="6">
        <v>13.399999999999999</v>
      </c>
      <c r="P54" s="6">
        <v>10.5</v>
      </c>
    </row>
    <row r="55" spans="1:16" ht="15" customHeight="1" x14ac:dyDescent="0.25">
      <c r="A55" s="11" t="s">
        <v>81</v>
      </c>
      <c r="B55" s="9">
        <v>0</v>
      </c>
      <c r="C55" s="7">
        <v>0</v>
      </c>
      <c r="D55" s="9">
        <v>0</v>
      </c>
      <c r="E55" s="7">
        <v>0</v>
      </c>
      <c r="F55" s="9">
        <v>0</v>
      </c>
      <c r="G55" s="7">
        <v>0</v>
      </c>
      <c r="H55" s="7">
        <v>0</v>
      </c>
      <c r="I55" s="7">
        <v>0</v>
      </c>
      <c r="J55" s="7">
        <v>0</v>
      </c>
      <c r="K55" s="7">
        <v>0</v>
      </c>
      <c r="L55" s="7">
        <v>0</v>
      </c>
      <c r="M55" s="7">
        <v>0</v>
      </c>
      <c r="N55" s="7">
        <v>0</v>
      </c>
      <c r="O55" s="7">
        <v>0</v>
      </c>
      <c r="P55" s="7">
        <v>0</v>
      </c>
    </row>
    <row r="56" spans="1:16" ht="15" customHeight="1" x14ac:dyDescent="0.2">
      <c r="A56" s="68" t="s">
        <v>82</v>
      </c>
      <c r="B56" s="61">
        <v>83</v>
      </c>
      <c r="C56" s="63">
        <v>85.5</v>
      </c>
      <c r="D56" s="61">
        <v>87.6</v>
      </c>
      <c r="E56" s="63">
        <v>88.8</v>
      </c>
      <c r="F56" s="61">
        <v>93.5</v>
      </c>
      <c r="G56" s="63">
        <v>1197.5</v>
      </c>
      <c r="H56" s="63">
        <v>1289.2</v>
      </c>
      <c r="I56" s="63">
        <v>1340.2</v>
      </c>
      <c r="J56" s="63">
        <v>1382.8</v>
      </c>
      <c r="K56" s="144">
        <v>1419.1</v>
      </c>
      <c r="L56" s="144">
        <v>1642</v>
      </c>
      <c r="M56" s="144">
        <v>1752.4</v>
      </c>
      <c r="N56" s="144">
        <v>1757.4</v>
      </c>
      <c r="O56" s="144">
        <v>1854.6</v>
      </c>
      <c r="P56" s="144">
        <v>1890.2</v>
      </c>
    </row>
    <row r="57" spans="1:16" ht="15" customHeight="1" x14ac:dyDescent="0.25">
      <c r="A57" s="12" t="s">
        <v>84</v>
      </c>
      <c r="B57" s="22">
        <v>83</v>
      </c>
      <c r="C57" s="23">
        <v>85.5</v>
      </c>
      <c r="D57" s="22">
        <v>87.6</v>
      </c>
      <c r="E57" s="23">
        <v>88.8</v>
      </c>
      <c r="F57" s="22">
        <v>93.5</v>
      </c>
      <c r="G57" s="23">
        <v>1197.5</v>
      </c>
      <c r="H57" s="23">
        <v>1289.2</v>
      </c>
      <c r="I57" s="23">
        <v>1340.2</v>
      </c>
      <c r="J57" s="23">
        <v>1382.8</v>
      </c>
      <c r="K57" s="23">
        <v>1419.1</v>
      </c>
      <c r="L57" s="23">
        <v>1642</v>
      </c>
      <c r="M57" s="23">
        <v>1752.4</v>
      </c>
      <c r="N57" s="23">
        <v>1757.4</v>
      </c>
      <c r="O57" s="23">
        <v>1854.6</v>
      </c>
      <c r="P57" s="23">
        <v>1890.2</v>
      </c>
    </row>
    <row r="58" spans="1:16" ht="15" customHeight="1" x14ac:dyDescent="0.2">
      <c r="A58" s="43" t="s">
        <v>85</v>
      </c>
      <c r="B58" s="44">
        <v>86</v>
      </c>
      <c r="C58" s="44">
        <v>88.6</v>
      </c>
      <c r="D58" s="44">
        <v>90.5</v>
      </c>
      <c r="E58" s="44">
        <v>90.3</v>
      </c>
      <c r="F58" s="44">
        <v>94.7</v>
      </c>
      <c r="G58" s="44">
        <v>1199.8</v>
      </c>
      <c r="H58" s="44">
        <v>1293</v>
      </c>
      <c r="I58" s="44">
        <v>1344.6</v>
      </c>
      <c r="J58" s="44">
        <v>1387.7</v>
      </c>
      <c r="K58" s="44">
        <v>1424.5</v>
      </c>
      <c r="L58" s="44">
        <v>1665.6</v>
      </c>
      <c r="M58" s="44">
        <v>1757.2</v>
      </c>
      <c r="N58" s="44">
        <v>1764.1</v>
      </c>
      <c r="O58" s="44">
        <v>1867.9</v>
      </c>
      <c r="P58" s="44">
        <v>1900.8</v>
      </c>
    </row>
    <row r="59" spans="1:16" ht="15" customHeight="1" x14ac:dyDescent="0.2">
      <c r="A59" s="71"/>
      <c r="B59" s="72"/>
      <c r="C59" s="72"/>
      <c r="D59" s="72"/>
      <c r="E59" s="72"/>
      <c r="F59" s="72"/>
      <c r="G59" s="72"/>
      <c r="H59" s="72"/>
      <c r="I59" s="72"/>
      <c r="J59" s="72"/>
      <c r="K59" s="72"/>
      <c r="L59" s="72"/>
      <c r="M59" s="72"/>
      <c r="N59" s="72"/>
      <c r="O59" s="72"/>
      <c r="P59" s="73"/>
    </row>
    <row r="60" spans="1:16" ht="15" customHeight="1" x14ac:dyDescent="0.2">
      <c r="A60" s="230"/>
      <c r="B60" s="231"/>
      <c r="C60" s="231"/>
      <c r="D60" s="231"/>
      <c r="E60" s="231"/>
      <c r="F60" s="231"/>
      <c r="G60" s="231"/>
      <c r="H60" s="231"/>
      <c r="I60" s="231"/>
      <c r="J60" s="231"/>
      <c r="K60" s="231"/>
      <c r="L60" s="231"/>
      <c r="M60" s="231"/>
      <c r="N60" s="231"/>
      <c r="O60" s="231"/>
      <c r="P60" s="232"/>
    </row>
    <row r="61" spans="1:16" ht="20.100000000000001" customHeight="1" x14ac:dyDescent="0.2">
      <c r="A61" s="226" t="s">
        <v>47</v>
      </c>
      <c r="B61" s="227" t="s">
        <v>32</v>
      </c>
      <c r="C61" s="228"/>
      <c r="D61" s="228"/>
      <c r="E61" s="228"/>
      <c r="F61" s="228"/>
      <c r="G61" s="228"/>
      <c r="H61" s="228"/>
      <c r="I61" s="228"/>
      <c r="J61" s="228"/>
      <c r="K61" s="228"/>
      <c r="L61" s="228"/>
      <c r="M61" s="228"/>
      <c r="N61" s="228"/>
      <c r="O61" s="228"/>
      <c r="P61" s="229"/>
    </row>
    <row r="62" spans="1:16" ht="20.100000000000001" customHeight="1" x14ac:dyDescent="0.2">
      <c r="A62" s="217"/>
      <c r="B62" s="42">
        <v>2010</v>
      </c>
      <c r="C62" s="42">
        <v>2011</v>
      </c>
      <c r="D62" s="42">
        <v>2012</v>
      </c>
      <c r="E62" s="42">
        <v>2013</v>
      </c>
      <c r="F62" s="42">
        <v>2014</v>
      </c>
      <c r="G62" s="42">
        <v>2015</v>
      </c>
      <c r="H62" s="42">
        <v>2016</v>
      </c>
      <c r="I62" s="42">
        <v>2017</v>
      </c>
      <c r="J62" s="42">
        <v>2018</v>
      </c>
      <c r="K62" s="42">
        <v>2019</v>
      </c>
      <c r="L62" s="42">
        <v>2020</v>
      </c>
      <c r="M62" s="42">
        <v>2021</v>
      </c>
      <c r="N62" s="42">
        <v>2022</v>
      </c>
      <c r="O62" s="42">
        <v>2023</v>
      </c>
      <c r="P62" s="42" t="s">
        <v>12</v>
      </c>
    </row>
    <row r="63" spans="1:16" ht="15" customHeight="1" x14ac:dyDescent="0.25">
      <c r="A63" s="10" t="s">
        <v>73</v>
      </c>
      <c r="B63" s="4">
        <v>0</v>
      </c>
      <c r="C63" s="6">
        <v>0</v>
      </c>
      <c r="D63" s="4">
        <v>0</v>
      </c>
      <c r="E63" s="6">
        <v>0</v>
      </c>
      <c r="F63" s="4">
        <v>0</v>
      </c>
      <c r="G63" s="6">
        <v>0</v>
      </c>
      <c r="H63" s="6">
        <v>0</v>
      </c>
      <c r="I63" s="6">
        <v>0</v>
      </c>
      <c r="J63" s="6">
        <v>0</v>
      </c>
      <c r="K63" s="6">
        <v>0</v>
      </c>
      <c r="L63" s="6">
        <v>0</v>
      </c>
      <c r="M63" s="6">
        <v>0</v>
      </c>
      <c r="N63" s="6">
        <v>0</v>
      </c>
      <c r="O63" s="6">
        <v>0</v>
      </c>
      <c r="P63" s="6">
        <v>0</v>
      </c>
    </row>
    <row r="64" spans="1:16" ht="15" customHeight="1" x14ac:dyDescent="0.2">
      <c r="A64" s="68" t="s">
        <v>74</v>
      </c>
      <c r="B64" s="61">
        <v>3.6</v>
      </c>
      <c r="C64" s="63">
        <v>4.0999999999999996</v>
      </c>
      <c r="D64" s="61">
        <v>4.5</v>
      </c>
      <c r="E64" s="63">
        <v>4.9000000000000004</v>
      </c>
      <c r="F64" s="61">
        <v>5.4</v>
      </c>
      <c r="G64" s="63">
        <v>5.7</v>
      </c>
      <c r="H64" s="63">
        <v>6.1</v>
      </c>
      <c r="I64" s="63">
        <v>6.5</v>
      </c>
      <c r="J64" s="63">
        <v>6.9</v>
      </c>
      <c r="K64" s="144">
        <v>7.1</v>
      </c>
      <c r="L64" s="144">
        <v>7.4</v>
      </c>
      <c r="M64" s="144">
        <v>0</v>
      </c>
      <c r="N64" s="144">
        <v>0</v>
      </c>
      <c r="O64" s="144">
        <v>0</v>
      </c>
      <c r="P64" s="144">
        <v>0</v>
      </c>
    </row>
    <row r="65" spans="1:16" ht="15" customHeight="1" x14ac:dyDescent="0.2">
      <c r="A65" s="65" t="s">
        <v>75</v>
      </c>
      <c r="B65" s="66">
        <v>0.2</v>
      </c>
      <c r="C65" s="62">
        <v>0.4</v>
      </c>
      <c r="D65" s="66">
        <v>0.2</v>
      </c>
      <c r="E65" s="62">
        <v>0.1</v>
      </c>
      <c r="F65" s="66">
        <v>0.1</v>
      </c>
      <c r="G65" s="62">
        <v>0</v>
      </c>
      <c r="H65" s="62">
        <v>0</v>
      </c>
      <c r="I65" s="62">
        <v>0</v>
      </c>
      <c r="J65" s="62">
        <v>0</v>
      </c>
      <c r="K65" s="145">
        <v>0</v>
      </c>
      <c r="L65" s="145">
        <v>0</v>
      </c>
      <c r="M65" s="145">
        <v>0</v>
      </c>
      <c r="N65" s="145">
        <v>0.6</v>
      </c>
      <c r="O65" s="145">
        <v>5.2</v>
      </c>
      <c r="P65" s="145">
        <v>7.2</v>
      </c>
    </row>
    <row r="66" spans="1:16" ht="15" customHeight="1" x14ac:dyDescent="0.2">
      <c r="A66" s="65" t="s">
        <v>77</v>
      </c>
      <c r="B66" s="66">
        <v>-0.1</v>
      </c>
      <c r="C66" s="62">
        <v>0.1</v>
      </c>
      <c r="D66" s="66">
        <v>0.1</v>
      </c>
      <c r="E66" s="62">
        <v>0.1</v>
      </c>
      <c r="F66" s="66">
        <v>0.1</v>
      </c>
      <c r="G66" s="62">
        <v>0.1</v>
      </c>
      <c r="H66" s="62">
        <v>0.8</v>
      </c>
      <c r="I66" s="62">
        <v>0.1</v>
      </c>
      <c r="J66" s="62">
        <v>0.1</v>
      </c>
      <c r="K66" s="145">
        <v>0.1</v>
      </c>
      <c r="L66" s="145">
        <v>0.1</v>
      </c>
      <c r="M66" s="145">
        <v>0.1</v>
      </c>
      <c r="N66" s="145">
        <v>0.5</v>
      </c>
      <c r="O66" s="145">
        <v>0.1</v>
      </c>
      <c r="P66" s="145">
        <v>0.3</v>
      </c>
    </row>
    <row r="67" spans="1:16" ht="15" customHeight="1" x14ac:dyDescent="0.2">
      <c r="A67" s="65" t="s">
        <v>78</v>
      </c>
      <c r="B67" s="66">
        <v>2.1</v>
      </c>
      <c r="C67" s="62">
        <v>2.6</v>
      </c>
      <c r="D67" s="66">
        <v>2.7</v>
      </c>
      <c r="E67" s="62">
        <v>2.9</v>
      </c>
      <c r="F67" s="66">
        <v>1.7</v>
      </c>
      <c r="G67" s="62">
        <v>1.5</v>
      </c>
      <c r="H67" s="62">
        <v>2.1</v>
      </c>
      <c r="I67" s="62">
        <v>2.2000000000000002</v>
      </c>
      <c r="J67" s="62">
        <v>2.5</v>
      </c>
      <c r="K67" s="145">
        <v>2.6</v>
      </c>
      <c r="L67" s="145">
        <v>2.9</v>
      </c>
      <c r="M67" s="145">
        <v>2.7</v>
      </c>
      <c r="N67" s="145">
        <v>4.5</v>
      </c>
      <c r="O67" s="145">
        <v>5.6</v>
      </c>
      <c r="P67" s="145">
        <v>6.1</v>
      </c>
    </row>
    <row r="68" spans="1:16" ht="15" customHeight="1" x14ac:dyDescent="0.2">
      <c r="A68" s="65" t="s">
        <v>79</v>
      </c>
      <c r="B68" s="66">
        <v>0</v>
      </c>
      <c r="C68" s="62">
        <v>0.1</v>
      </c>
      <c r="D68" s="66">
        <v>0.1</v>
      </c>
      <c r="E68" s="62">
        <v>0</v>
      </c>
      <c r="F68" s="66">
        <v>0</v>
      </c>
      <c r="G68" s="62">
        <v>0</v>
      </c>
      <c r="H68" s="67">
        <v>0</v>
      </c>
      <c r="I68" s="62">
        <v>0</v>
      </c>
      <c r="J68" s="62">
        <v>3</v>
      </c>
      <c r="K68" s="145">
        <v>0</v>
      </c>
      <c r="L68" s="145">
        <v>0.1</v>
      </c>
      <c r="M68" s="145">
        <v>0.1</v>
      </c>
      <c r="N68" s="145">
        <v>0</v>
      </c>
      <c r="O68" s="145">
        <v>0.5</v>
      </c>
      <c r="P68" s="145">
        <v>0.7</v>
      </c>
    </row>
    <row r="69" spans="1:16" ht="15" customHeight="1" x14ac:dyDescent="0.25">
      <c r="A69" s="10" t="s">
        <v>80</v>
      </c>
      <c r="B69" s="6">
        <v>5.8000000000000007</v>
      </c>
      <c r="C69" s="6">
        <v>7.2999999999999989</v>
      </c>
      <c r="D69" s="6">
        <v>7.6</v>
      </c>
      <c r="E69" s="6">
        <v>8</v>
      </c>
      <c r="F69" s="6">
        <v>7.3</v>
      </c>
      <c r="G69" s="6">
        <v>7.3</v>
      </c>
      <c r="H69" s="6">
        <v>9</v>
      </c>
      <c r="I69" s="6">
        <v>8.8000000000000007</v>
      </c>
      <c r="J69" s="6">
        <v>12.5</v>
      </c>
      <c r="K69" s="6">
        <v>9.7999999999999989</v>
      </c>
      <c r="L69" s="6">
        <v>10.5</v>
      </c>
      <c r="M69" s="6">
        <v>2.9000000000000004</v>
      </c>
      <c r="N69" s="6">
        <v>5.6</v>
      </c>
      <c r="O69" s="6">
        <v>11.399999999999999</v>
      </c>
      <c r="P69" s="6">
        <v>14.299999999999999</v>
      </c>
    </row>
    <row r="70" spans="1:16" ht="15" customHeight="1" x14ac:dyDescent="0.25">
      <c r="A70" s="11" t="s">
        <v>81</v>
      </c>
      <c r="B70" s="9">
        <v>6.2</v>
      </c>
      <c r="C70" s="7">
        <v>6.8</v>
      </c>
      <c r="D70" s="9">
        <v>9</v>
      </c>
      <c r="E70" s="7">
        <v>11</v>
      </c>
      <c r="F70" s="9">
        <v>13.3</v>
      </c>
      <c r="G70" s="7">
        <v>15.3</v>
      </c>
      <c r="H70" s="7">
        <v>16</v>
      </c>
      <c r="I70" s="7">
        <v>16.600000000000001</v>
      </c>
      <c r="J70" s="7">
        <v>17.2</v>
      </c>
      <c r="K70" s="7">
        <v>17.7</v>
      </c>
      <c r="L70" s="7">
        <v>15.9</v>
      </c>
      <c r="M70" s="7">
        <v>18.399999999999999</v>
      </c>
      <c r="N70" s="7">
        <v>20.2</v>
      </c>
      <c r="O70" s="7">
        <v>22.4</v>
      </c>
      <c r="P70" s="7">
        <v>22.6</v>
      </c>
    </row>
    <row r="71" spans="1:16" ht="15" customHeight="1" x14ac:dyDescent="0.2">
      <c r="A71" s="68" t="s">
        <v>82</v>
      </c>
      <c r="B71" s="61">
        <v>118.2</v>
      </c>
      <c r="C71" s="63">
        <v>123.3</v>
      </c>
      <c r="D71" s="61">
        <v>130.6</v>
      </c>
      <c r="E71" s="63">
        <v>131.69999999999999</v>
      </c>
      <c r="F71" s="61">
        <v>130.5</v>
      </c>
      <c r="G71" s="63">
        <v>130.69999999999999</v>
      </c>
      <c r="H71" s="63">
        <v>134.19999999999999</v>
      </c>
      <c r="I71" s="63">
        <v>139</v>
      </c>
      <c r="J71" s="63">
        <v>141.5</v>
      </c>
      <c r="K71" s="144">
        <v>144.9</v>
      </c>
      <c r="L71" s="144">
        <v>165.6</v>
      </c>
      <c r="M71" s="144">
        <v>151</v>
      </c>
      <c r="N71" s="144">
        <v>166.4</v>
      </c>
      <c r="O71" s="144">
        <v>177.5</v>
      </c>
      <c r="P71" s="144">
        <v>183.4</v>
      </c>
    </row>
    <row r="72" spans="1:16" ht="15" customHeight="1" x14ac:dyDescent="0.25">
      <c r="A72" s="12" t="s">
        <v>84</v>
      </c>
      <c r="B72" s="22">
        <v>118.2</v>
      </c>
      <c r="C72" s="23">
        <v>123.3</v>
      </c>
      <c r="D72" s="22">
        <v>130.6</v>
      </c>
      <c r="E72" s="23">
        <v>131.69999999999999</v>
      </c>
      <c r="F72" s="22">
        <v>130.5</v>
      </c>
      <c r="G72" s="23">
        <v>130.69999999999999</v>
      </c>
      <c r="H72" s="23">
        <v>134.19999999999999</v>
      </c>
      <c r="I72" s="23">
        <v>139</v>
      </c>
      <c r="J72" s="23">
        <v>141.5</v>
      </c>
      <c r="K72" s="7">
        <v>144.9</v>
      </c>
      <c r="L72" s="7">
        <v>165.6</v>
      </c>
      <c r="M72" s="7">
        <v>151</v>
      </c>
      <c r="N72" s="7">
        <v>166.4</v>
      </c>
      <c r="O72" s="7">
        <v>177.5</v>
      </c>
      <c r="P72" s="7">
        <v>183.4</v>
      </c>
    </row>
    <row r="73" spans="1:16" ht="15" customHeight="1" x14ac:dyDescent="0.2">
      <c r="A73" s="43" t="s">
        <v>85</v>
      </c>
      <c r="B73" s="44">
        <v>130.19999999999999</v>
      </c>
      <c r="C73" s="44">
        <v>137.30000000000001</v>
      </c>
      <c r="D73" s="44">
        <v>147.30000000000001</v>
      </c>
      <c r="E73" s="44">
        <v>150.69999999999999</v>
      </c>
      <c r="F73" s="44">
        <v>151.1</v>
      </c>
      <c r="G73" s="44">
        <v>153.30000000000001</v>
      </c>
      <c r="H73" s="44">
        <v>159.1</v>
      </c>
      <c r="I73" s="44">
        <v>164.4</v>
      </c>
      <c r="J73" s="44">
        <v>171.3</v>
      </c>
      <c r="K73" s="44">
        <v>172.4</v>
      </c>
      <c r="L73" s="44">
        <v>192</v>
      </c>
      <c r="M73" s="44">
        <v>172.4</v>
      </c>
      <c r="N73" s="44">
        <v>192.2</v>
      </c>
      <c r="O73" s="44">
        <v>211.2</v>
      </c>
      <c r="P73" s="44">
        <v>222.5</v>
      </c>
    </row>
    <row r="74" spans="1:16" ht="15" customHeight="1" x14ac:dyDescent="0.2">
      <c r="A74" s="71"/>
      <c r="B74" s="72"/>
      <c r="C74" s="72"/>
      <c r="D74" s="72"/>
      <c r="E74" s="72"/>
      <c r="F74" s="72"/>
      <c r="G74" s="72"/>
      <c r="H74" s="72"/>
      <c r="I74" s="72"/>
      <c r="J74" s="72"/>
      <c r="K74" s="72"/>
      <c r="L74" s="72"/>
      <c r="M74" s="72"/>
      <c r="N74" s="72"/>
      <c r="O74" s="72"/>
      <c r="P74" s="73"/>
    </row>
    <row r="75" spans="1:16" ht="15" customHeight="1" x14ac:dyDescent="0.2">
      <c r="A75" s="230"/>
      <c r="B75" s="231"/>
      <c r="C75" s="231"/>
      <c r="D75" s="231"/>
      <c r="E75" s="231"/>
      <c r="F75" s="231"/>
      <c r="G75" s="231"/>
      <c r="H75" s="231"/>
      <c r="I75" s="231"/>
      <c r="J75" s="231"/>
      <c r="K75" s="231"/>
      <c r="L75" s="231"/>
      <c r="M75" s="231"/>
      <c r="N75" s="231"/>
      <c r="O75" s="231"/>
      <c r="P75" s="232"/>
    </row>
    <row r="76" spans="1:16" ht="20.100000000000001" customHeight="1" x14ac:dyDescent="0.2">
      <c r="A76" s="226" t="s">
        <v>47</v>
      </c>
      <c r="B76" s="227" t="s">
        <v>33</v>
      </c>
      <c r="C76" s="228"/>
      <c r="D76" s="228"/>
      <c r="E76" s="228"/>
      <c r="F76" s="228"/>
      <c r="G76" s="228"/>
      <c r="H76" s="228"/>
      <c r="I76" s="228"/>
      <c r="J76" s="228"/>
      <c r="K76" s="228"/>
      <c r="L76" s="228"/>
      <c r="M76" s="228"/>
      <c r="N76" s="228"/>
      <c r="O76" s="228"/>
      <c r="P76" s="229"/>
    </row>
    <row r="77" spans="1:16" ht="20.100000000000001" customHeight="1" x14ac:dyDescent="0.2">
      <c r="A77" s="217"/>
      <c r="B77" s="42">
        <v>2010</v>
      </c>
      <c r="C77" s="42">
        <v>2011</v>
      </c>
      <c r="D77" s="42">
        <v>2012</v>
      </c>
      <c r="E77" s="42">
        <v>2013</v>
      </c>
      <c r="F77" s="42">
        <v>2014</v>
      </c>
      <c r="G77" s="42">
        <v>2015</v>
      </c>
      <c r="H77" s="42">
        <v>2016</v>
      </c>
      <c r="I77" s="42">
        <v>2017</v>
      </c>
      <c r="J77" s="42">
        <v>2018</v>
      </c>
      <c r="K77" s="42">
        <v>2019</v>
      </c>
      <c r="L77" s="42">
        <v>2020</v>
      </c>
      <c r="M77" s="42">
        <v>2021</v>
      </c>
      <c r="N77" s="42">
        <v>2022</v>
      </c>
      <c r="O77" s="42">
        <v>2023</v>
      </c>
      <c r="P77" s="42" t="s">
        <v>12</v>
      </c>
    </row>
    <row r="78" spans="1:16" ht="15" customHeight="1" x14ac:dyDescent="0.25">
      <c r="A78" s="10" t="s">
        <v>73</v>
      </c>
      <c r="B78" s="4">
        <v>0</v>
      </c>
      <c r="C78" s="6">
        <v>0</v>
      </c>
      <c r="D78" s="4">
        <v>0</v>
      </c>
      <c r="E78" s="6">
        <v>0</v>
      </c>
      <c r="F78" s="4">
        <v>0</v>
      </c>
      <c r="G78" s="6">
        <v>0</v>
      </c>
      <c r="H78" s="6">
        <v>0</v>
      </c>
      <c r="I78" s="6">
        <v>0</v>
      </c>
      <c r="J78" s="6">
        <v>0</v>
      </c>
      <c r="K78" s="6">
        <v>0</v>
      </c>
      <c r="L78" s="6">
        <v>0</v>
      </c>
      <c r="M78" s="6">
        <v>0</v>
      </c>
      <c r="N78" s="6">
        <v>0</v>
      </c>
      <c r="O78" s="6">
        <v>0</v>
      </c>
      <c r="P78" s="6">
        <v>0</v>
      </c>
    </row>
    <row r="79" spans="1:16" ht="15" customHeight="1" x14ac:dyDescent="0.2">
      <c r="A79" s="68" t="s">
        <v>74</v>
      </c>
      <c r="B79" s="61">
        <v>0.6</v>
      </c>
      <c r="C79" s="63">
        <v>0.7</v>
      </c>
      <c r="D79" s="61">
        <v>0.8</v>
      </c>
      <c r="E79" s="63">
        <v>0.9</v>
      </c>
      <c r="F79" s="61">
        <v>1.1000000000000001</v>
      </c>
      <c r="G79" s="63">
        <v>1.3</v>
      </c>
      <c r="H79" s="63">
        <v>1.4</v>
      </c>
      <c r="I79" s="63">
        <v>1.5</v>
      </c>
      <c r="J79" s="63">
        <v>1.6</v>
      </c>
      <c r="K79" s="144">
        <v>2</v>
      </c>
      <c r="L79" s="144">
        <v>2.2999999999999998</v>
      </c>
      <c r="M79" s="144">
        <v>2.2999999999999998</v>
      </c>
      <c r="N79" s="144">
        <v>2.5</v>
      </c>
      <c r="O79" s="144">
        <v>2.7</v>
      </c>
      <c r="P79" s="144">
        <v>2.8</v>
      </c>
    </row>
    <row r="80" spans="1:16" ht="15" customHeight="1" x14ac:dyDescent="0.2">
      <c r="A80" s="65" t="s">
        <v>75</v>
      </c>
      <c r="B80" s="66">
        <v>0.3</v>
      </c>
      <c r="C80" s="62">
        <v>0</v>
      </c>
      <c r="D80" s="66">
        <v>0.1</v>
      </c>
      <c r="E80" s="62">
        <v>0</v>
      </c>
      <c r="F80" s="66">
        <v>0</v>
      </c>
      <c r="G80" s="62">
        <v>-0.1</v>
      </c>
      <c r="H80" s="62">
        <v>-0.1</v>
      </c>
      <c r="I80" s="62">
        <v>-0.1</v>
      </c>
      <c r="J80" s="62">
        <v>-0.1</v>
      </c>
      <c r="K80" s="145">
        <v>-0.1</v>
      </c>
      <c r="L80" s="145">
        <v>-0.2</v>
      </c>
      <c r="M80" s="145">
        <v>-0.3</v>
      </c>
      <c r="N80" s="145">
        <v>0.8</v>
      </c>
      <c r="O80" s="145">
        <v>3.1</v>
      </c>
      <c r="P80" s="145">
        <v>3.1</v>
      </c>
    </row>
    <row r="81" spans="1:16" ht="15" customHeight="1" x14ac:dyDescent="0.2">
      <c r="A81" s="65" t="s">
        <v>77</v>
      </c>
      <c r="B81" s="66">
        <v>4.7</v>
      </c>
      <c r="C81" s="62">
        <v>5.3</v>
      </c>
      <c r="D81" s="66">
        <v>7.7</v>
      </c>
      <c r="E81" s="62">
        <v>8.3000000000000007</v>
      </c>
      <c r="F81" s="66">
        <v>0.7</v>
      </c>
      <c r="G81" s="62">
        <v>3.9</v>
      </c>
      <c r="H81" s="62">
        <v>15.6</v>
      </c>
      <c r="I81" s="62">
        <v>8.5</v>
      </c>
      <c r="J81" s="62">
        <v>8.5</v>
      </c>
      <c r="K81" s="145">
        <v>9.3000000000000007</v>
      </c>
      <c r="L81" s="145">
        <v>9</v>
      </c>
      <c r="M81" s="145">
        <v>17.2</v>
      </c>
      <c r="N81" s="145">
        <v>8.9</v>
      </c>
      <c r="O81" s="145">
        <v>8.9</v>
      </c>
      <c r="P81" s="145">
        <v>11.4</v>
      </c>
    </row>
    <row r="82" spans="1:16" ht="15" customHeight="1" x14ac:dyDescent="0.2">
      <c r="A82" s="65" t="s">
        <v>78</v>
      </c>
      <c r="B82" s="66">
        <v>1.8</v>
      </c>
      <c r="C82" s="62">
        <v>2.2000000000000002</v>
      </c>
      <c r="D82" s="66">
        <v>2.2000000000000002</v>
      </c>
      <c r="E82" s="62">
        <v>3.3</v>
      </c>
      <c r="F82" s="66">
        <v>2.6</v>
      </c>
      <c r="G82" s="62">
        <v>3.1</v>
      </c>
      <c r="H82" s="62">
        <v>3.4</v>
      </c>
      <c r="I82" s="62">
        <v>4.2</v>
      </c>
      <c r="J82" s="62">
        <v>3.7</v>
      </c>
      <c r="K82" s="145">
        <v>3.1</v>
      </c>
      <c r="L82" s="145">
        <v>2.2000000000000002</v>
      </c>
      <c r="M82" s="145">
        <v>3.1</v>
      </c>
      <c r="N82" s="145">
        <v>4</v>
      </c>
      <c r="O82" s="145">
        <v>-9.5</v>
      </c>
      <c r="P82" s="145">
        <v>4.5</v>
      </c>
    </row>
    <row r="83" spans="1:16" ht="15" customHeight="1" x14ac:dyDescent="0.25">
      <c r="A83" s="10" t="s">
        <v>80</v>
      </c>
      <c r="B83" s="6">
        <v>7.3999999999999995</v>
      </c>
      <c r="C83" s="6">
        <v>8.1999999999999993</v>
      </c>
      <c r="D83" s="6">
        <v>10.8</v>
      </c>
      <c r="E83" s="6">
        <v>12.5</v>
      </c>
      <c r="F83" s="6">
        <v>4.4000000000000004</v>
      </c>
      <c r="G83" s="6">
        <v>8.1999999999999993</v>
      </c>
      <c r="H83" s="6">
        <v>20.299999999999997</v>
      </c>
      <c r="I83" s="6">
        <v>14.100000000000001</v>
      </c>
      <c r="J83" s="6">
        <v>13.7</v>
      </c>
      <c r="K83" s="6">
        <v>14.3</v>
      </c>
      <c r="L83" s="6">
        <v>13.3</v>
      </c>
      <c r="M83" s="6">
        <v>22.3</v>
      </c>
      <c r="N83" s="6">
        <v>16.2</v>
      </c>
      <c r="O83" s="6">
        <v>5.2000000000000011</v>
      </c>
      <c r="P83" s="6">
        <v>21.8</v>
      </c>
    </row>
    <row r="84" spans="1:16" ht="15" customHeight="1" x14ac:dyDescent="0.25">
      <c r="A84" s="11" t="s">
        <v>81</v>
      </c>
      <c r="B84" s="9">
        <v>24.8</v>
      </c>
      <c r="C84" s="7">
        <v>27.2</v>
      </c>
      <c r="D84" s="9">
        <v>36</v>
      </c>
      <c r="E84" s="7">
        <v>44.2</v>
      </c>
      <c r="F84" s="9">
        <v>53.1</v>
      </c>
      <c r="G84" s="7">
        <v>61.1</v>
      </c>
      <c r="H84" s="7">
        <v>63.9</v>
      </c>
      <c r="I84" s="7">
        <v>66.3</v>
      </c>
      <c r="J84" s="7">
        <v>68.7</v>
      </c>
      <c r="K84" s="6">
        <v>70.400000000000006</v>
      </c>
      <c r="L84" s="6">
        <v>63.4</v>
      </c>
      <c r="M84" s="6">
        <v>73.099999999999994</v>
      </c>
      <c r="N84" s="6">
        <v>80.3</v>
      </c>
      <c r="O84" s="6">
        <v>88.7</v>
      </c>
      <c r="P84" s="6">
        <v>89.1</v>
      </c>
    </row>
    <row r="85" spans="1:16" ht="15" customHeight="1" x14ac:dyDescent="0.2">
      <c r="A85" s="68" t="s">
        <v>82</v>
      </c>
      <c r="B85" s="61">
        <v>336.6</v>
      </c>
      <c r="C85" s="63">
        <v>350.7</v>
      </c>
      <c r="D85" s="61">
        <v>357.2</v>
      </c>
      <c r="E85" s="63">
        <v>361.5</v>
      </c>
      <c r="F85" s="61">
        <v>362.2</v>
      </c>
      <c r="G85" s="63">
        <v>396.6</v>
      </c>
      <c r="H85" s="63">
        <v>408.7</v>
      </c>
      <c r="I85" s="63">
        <v>427.9</v>
      </c>
      <c r="J85" s="63">
        <v>435</v>
      </c>
      <c r="K85" s="144">
        <v>442.3</v>
      </c>
      <c r="L85" s="144">
        <v>509</v>
      </c>
      <c r="M85" s="144">
        <v>521.9</v>
      </c>
      <c r="N85" s="144">
        <v>549.6</v>
      </c>
      <c r="O85" s="144">
        <v>626.1</v>
      </c>
      <c r="P85" s="144">
        <v>601.6</v>
      </c>
    </row>
    <row r="86" spans="1:16" ht="15" customHeight="1" x14ac:dyDescent="0.25">
      <c r="A86" s="12" t="s">
        <v>84</v>
      </c>
      <c r="B86" s="22">
        <v>336.6</v>
      </c>
      <c r="C86" s="23">
        <v>350.7</v>
      </c>
      <c r="D86" s="22">
        <v>357.2</v>
      </c>
      <c r="E86" s="23">
        <v>361.5</v>
      </c>
      <c r="F86" s="22">
        <v>362.2</v>
      </c>
      <c r="G86" s="23">
        <v>396.6</v>
      </c>
      <c r="H86" s="23">
        <v>408.7</v>
      </c>
      <c r="I86" s="23">
        <v>427.9</v>
      </c>
      <c r="J86" s="23">
        <v>435</v>
      </c>
      <c r="K86" s="6">
        <v>442.3</v>
      </c>
      <c r="L86" s="6">
        <v>509</v>
      </c>
      <c r="M86" s="6">
        <v>521.9</v>
      </c>
      <c r="N86" s="6">
        <v>549.6</v>
      </c>
      <c r="O86" s="6">
        <v>626.1</v>
      </c>
      <c r="P86" s="6">
        <v>601.6</v>
      </c>
    </row>
    <row r="87" spans="1:16" ht="15" customHeight="1" x14ac:dyDescent="0.2">
      <c r="A87" s="43" t="s">
        <v>85</v>
      </c>
      <c r="B87" s="44">
        <v>368.9</v>
      </c>
      <c r="C87" s="44">
        <v>386.1</v>
      </c>
      <c r="D87" s="44">
        <v>403.9</v>
      </c>
      <c r="E87" s="44">
        <v>418.2</v>
      </c>
      <c r="F87" s="44">
        <v>419.7</v>
      </c>
      <c r="G87" s="44">
        <v>465.9</v>
      </c>
      <c r="H87" s="44">
        <v>492.9</v>
      </c>
      <c r="I87" s="44">
        <v>508.4</v>
      </c>
      <c r="J87" s="44">
        <v>517.4</v>
      </c>
      <c r="K87" s="44">
        <v>527</v>
      </c>
      <c r="L87" s="44">
        <v>585.79999999999995</v>
      </c>
      <c r="M87" s="44">
        <v>617.4</v>
      </c>
      <c r="N87" s="44">
        <v>646.1</v>
      </c>
      <c r="O87" s="44">
        <v>720.1</v>
      </c>
      <c r="P87" s="44">
        <v>712.5</v>
      </c>
    </row>
    <row r="88" spans="1:16" ht="15" customHeight="1" x14ac:dyDescent="0.2">
      <c r="A88" s="71"/>
      <c r="B88" s="72"/>
      <c r="C88" s="72"/>
      <c r="D88" s="72"/>
      <c r="E88" s="72"/>
      <c r="F88" s="72"/>
      <c r="G88" s="72"/>
      <c r="H88" s="72"/>
      <c r="I88" s="72"/>
      <c r="J88" s="72"/>
      <c r="K88" s="72"/>
      <c r="L88" s="72"/>
      <c r="M88" s="72"/>
      <c r="N88" s="72"/>
      <c r="O88" s="72"/>
      <c r="P88" s="73"/>
    </row>
    <row r="89" spans="1:16" ht="15" customHeight="1" x14ac:dyDescent="0.2">
      <c r="A89" s="230"/>
      <c r="B89" s="231"/>
      <c r="C89" s="231"/>
      <c r="D89" s="231"/>
      <c r="E89" s="231"/>
      <c r="F89" s="231"/>
      <c r="G89" s="231"/>
      <c r="H89" s="231"/>
      <c r="I89" s="231"/>
      <c r="J89" s="231"/>
      <c r="K89" s="231"/>
      <c r="L89" s="231"/>
      <c r="M89" s="231"/>
      <c r="N89" s="231"/>
      <c r="O89" s="231"/>
      <c r="P89" s="232"/>
    </row>
    <row r="90" spans="1:16" ht="20.100000000000001" customHeight="1" x14ac:dyDescent="0.2">
      <c r="A90" s="226" t="s">
        <v>47</v>
      </c>
      <c r="B90" s="227" t="s">
        <v>34</v>
      </c>
      <c r="C90" s="228"/>
      <c r="D90" s="228"/>
      <c r="E90" s="228"/>
      <c r="F90" s="228"/>
      <c r="G90" s="228"/>
      <c r="H90" s="228"/>
      <c r="I90" s="228"/>
      <c r="J90" s="228"/>
      <c r="K90" s="228"/>
      <c r="L90" s="228"/>
      <c r="M90" s="228"/>
      <c r="N90" s="228"/>
      <c r="O90" s="228"/>
      <c r="P90" s="229"/>
    </row>
    <row r="91" spans="1:16" s="2" customFormat="1" ht="20.100000000000001" customHeight="1" x14ac:dyDescent="0.25">
      <c r="A91" s="217"/>
      <c r="B91" s="42">
        <v>2010</v>
      </c>
      <c r="C91" s="42">
        <v>2011</v>
      </c>
      <c r="D91" s="42">
        <v>2012</v>
      </c>
      <c r="E91" s="42">
        <v>2013</v>
      </c>
      <c r="F91" s="42">
        <v>2014</v>
      </c>
      <c r="G91" s="42">
        <v>2015</v>
      </c>
      <c r="H91" s="102">
        <v>2016</v>
      </c>
      <c r="I91" s="42">
        <v>2017</v>
      </c>
      <c r="J91" s="42">
        <v>2018</v>
      </c>
      <c r="K91" s="42">
        <v>2019</v>
      </c>
      <c r="L91" s="42">
        <v>2020</v>
      </c>
      <c r="M91" s="42">
        <v>2021</v>
      </c>
      <c r="N91" s="42">
        <v>2022</v>
      </c>
      <c r="O91" s="42">
        <v>2023</v>
      </c>
      <c r="P91" s="42" t="s">
        <v>12</v>
      </c>
    </row>
    <row r="92" spans="1:16" ht="15" customHeight="1" x14ac:dyDescent="0.2">
      <c r="A92" s="57" t="s">
        <v>50</v>
      </c>
      <c r="B92" s="58">
        <v>243</v>
      </c>
      <c r="C92" s="59">
        <v>261.39999999999998</v>
      </c>
      <c r="D92" s="58">
        <v>224.4</v>
      </c>
      <c r="E92" s="59">
        <v>261.39999999999998</v>
      </c>
      <c r="F92" s="58">
        <v>233.3</v>
      </c>
      <c r="G92" s="59">
        <v>242.3</v>
      </c>
      <c r="H92" s="129">
        <v>294.10000000000002</v>
      </c>
      <c r="I92" s="59">
        <v>289.5</v>
      </c>
      <c r="J92" s="59">
        <v>307.2</v>
      </c>
      <c r="K92" s="146">
        <v>312</v>
      </c>
      <c r="L92" s="146">
        <v>328.4</v>
      </c>
      <c r="M92" s="146">
        <v>282.89999999999998</v>
      </c>
      <c r="N92" s="146">
        <v>336.3</v>
      </c>
      <c r="O92" s="146">
        <v>349.9</v>
      </c>
      <c r="P92" s="147">
        <v>386.4</v>
      </c>
    </row>
    <row r="93" spans="1:16" ht="15" customHeight="1" x14ac:dyDescent="0.2">
      <c r="A93" s="60" t="s">
        <v>51</v>
      </c>
      <c r="B93" s="61">
        <v>0</v>
      </c>
      <c r="C93" s="62">
        <v>0</v>
      </c>
      <c r="D93" s="61">
        <v>0</v>
      </c>
      <c r="E93" s="62">
        <v>0</v>
      </c>
      <c r="F93" s="61">
        <v>0</v>
      </c>
      <c r="G93" s="62">
        <v>0</v>
      </c>
      <c r="H93" s="61">
        <v>0</v>
      </c>
      <c r="I93" s="63">
        <v>0</v>
      </c>
      <c r="J93" s="62">
        <v>0</v>
      </c>
      <c r="K93" s="145">
        <v>0</v>
      </c>
      <c r="L93" s="145">
        <v>0</v>
      </c>
      <c r="M93" s="145">
        <v>0</v>
      </c>
      <c r="N93" s="145">
        <v>0</v>
      </c>
      <c r="O93" s="145">
        <v>0</v>
      </c>
      <c r="P93" s="145">
        <v>0</v>
      </c>
    </row>
    <row r="94" spans="1:16" ht="15" customHeight="1" x14ac:dyDescent="0.2">
      <c r="A94" s="64" t="s">
        <v>52</v>
      </c>
      <c r="B94" s="61">
        <v>0</v>
      </c>
      <c r="C94" s="63">
        <v>0</v>
      </c>
      <c r="D94" s="61">
        <v>0</v>
      </c>
      <c r="E94" s="63">
        <v>0</v>
      </c>
      <c r="F94" s="61">
        <v>0</v>
      </c>
      <c r="G94" s="63">
        <v>0</v>
      </c>
      <c r="H94" s="61">
        <v>0</v>
      </c>
      <c r="I94" s="63">
        <v>0</v>
      </c>
      <c r="J94" s="63">
        <v>0</v>
      </c>
      <c r="K94" s="144">
        <v>0</v>
      </c>
      <c r="L94" s="144">
        <v>0</v>
      </c>
      <c r="M94" s="144">
        <v>0</v>
      </c>
      <c r="N94" s="144">
        <v>0</v>
      </c>
      <c r="O94" s="144">
        <v>0</v>
      </c>
      <c r="P94" s="144">
        <v>0</v>
      </c>
    </row>
    <row r="95" spans="1:16" ht="15" customHeight="1" x14ac:dyDescent="0.2">
      <c r="A95" s="65" t="s">
        <v>67</v>
      </c>
      <c r="B95" s="66">
        <v>629</v>
      </c>
      <c r="C95" s="62">
        <v>759.7</v>
      </c>
      <c r="D95" s="66">
        <v>783.4</v>
      </c>
      <c r="E95" s="62">
        <v>827.6</v>
      </c>
      <c r="F95" s="66">
        <v>809.3</v>
      </c>
      <c r="G95" s="62">
        <v>873.3</v>
      </c>
      <c r="H95" s="67">
        <v>955.3</v>
      </c>
      <c r="I95" s="62">
        <v>940.4</v>
      </c>
      <c r="J95" s="62">
        <v>958.8</v>
      </c>
      <c r="K95" s="145">
        <v>1016.5</v>
      </c>
      <c r="L95" s="145">
        <v>977.7</v>
      </c>
      <c r="M95" s="145">
        <v>1070</v>
      </c>
      <c r="N95" s="145">
        <v>1090.8</v>
      </c>
      <c r="O95" s="145">
        <v>1252.3</v>
      </c>
      <c r="P95" s="142">
        <v>1252.8</v>
      </c>
    </row>
    <row r="96" spans="1:16" ht="15" customHeight="1" x14ac:dyDescent="0.2">
      <c r="A96" s="65" t="s">
        <v>68</v>
      </c>
      <c r="B96" s="61">
        <v>7.6</v>
      </c>
      <c r="C96" s="62">
        <v>7.3</v>
      </c>
      <c r="D96" s="61">
        <v>7.9</v>
      </c>
      <c r="E96" s="62">
        <v>8.4</v>
      </c>
      <c r="F96" s="61">
        <v>7.9</v>
      </c>
      <c r="G96" s="62">
        <v>8.6</v>
      </c>
      <c r="H96" s="61">
        <v>7.3</v>
      </c>
      <c r="I96" s="63">
        <v>7</v>
      </c>
      <c r="J96" s="62">
        <v>0.4</v>
      </c>
      <c r="K96" s="145">
        <v>6</v>
      </c>
      <c r="L96" s="145">
        <v>6.1</v>
      </c>
      <c r="M96" s="145">
        <v>5</v>
      </c>
      <c r="N96" s="145">
        <v>5.3</v>
      </c>
      <c r="O96" s="145">
        <v>5.8</v>
      </c>
      <c r="P96" s="142">
        <v>5.9</v>
      </c>
    </row>
    <row r="97" spans="1:16" ht="15" customHeight="1" x14ac:dyDescent="0.2">
      <c r="A97" s="65" t="s">
        <v>72</v>
      </c>
      <c r="B97" s="66">
        <v>0</v>
      </c>
      <c r="C97" s="62">
        <v>0</v>
      </c>
      <c r="D97" s="66">
        <v>0</v>
      </c>
      <c r="E97" s="62">
        <v>0</v>
      </c>
      <c r="F97" s="66">
        <v>0</v>
      </c>
      <c r="G97" s="62">
        <v>0</v>
      </c>
      <c r="H97" s="67">
        <v>0</v>
      </c>
      <c r="I97" s="62">
        <v>0</v>
      </c>
      <c r="J97" s="62">
        <v>0</v>
      </c>
      <c r="K97" s="145">
        <v>0</v>
      </c>
      <c r="L97" s="145">
        <v>0</v>
      </c>
      <c r="M97" s="145">
        <v>0</v>
      </c>
      <c r="N97" s="145">
        <v>0</v>
      </c>
      <c r="O97" s="145">
        <v>0</v>
      </c>
      <c r="P97" s="142">
        <v>0</v>
      </c>
    </row>
    <row r="98" spans="1:16" ht="15" customHeight="1" x14ac:dyDescent="0.25">
      <c r="A98" s="10" t="s">
        <v>73</v>
      </c>
      <c r="B98" s="4">
        <v>879.6</v>
      </c>
      <c r="C98" s="6">
        <v>1028.3</v>
      </c>
      <c r="D98" s="4">
        <v>1015.7</v>
      </c>
      <c r="E98" s="6">
        <v>1097.4000000000001</v>
      </c>
      <c r="F98" s="4">
        <v>1050.5</v>
      </c>
      <c r="G98" s="6">
        <v>1124.3</v>
      </c>
      <c r="H98" s="34">
        <v>1256.8</v>
      </c>
      <c r="I98" s="6">
        <v>1237</v>
      </c>
      <c r="J98" s="6">
        <v>1266.5</v>
      </c>
      <c r="K98" s="6">
        <v>1334.5</v>
      </c>
      <c r="L98" s="6">
        <v>1312.1999999999998</v>
      </c>
      <c r="M98" s="6">
        <v>1357.9</v>
      </c>
      <c r="N98" s="6">
        <v>1432.3</v>
      </c>
      <c r="O98" s="6">
        <v>1607.9999999999998</v>
      </c>
      <c r="P98" s="6">
        <v>1645.1</v>
      </c>
    </row>
    <row r="99" spans="1:16" ht="15" customHeight="1" x14ac:dyDescent="0.2">
      <c r="A99" s="68" t="s">
        <v>74</v>
      </c>
      <c r="B99" s="61">
        <v>37.200000000000003</v>
      </c>
      <c r="C99" s="63">
        <v>41.2</v>
      </c>
      <c r="D99" s="61">
        <v>28.1</v>
      </c>
      <c r="E99" s="63">
        <v>25.2</v>
      </c>
      <c r="F99" s="61">
        <v>23.1</v>
      </c>
      <c r="G99" s="63">
        <v>21.4</v>
      </c>
      <c r="H99" s="69">
        <v>21.1</v>
      </c>
      <c r="I99" s="63">
        <v>19.100000000000001</v>
      </c>
      <c r="J99" s="63">
        <v>24.4</v>
      </c>
      <c r="K99" s="144">
        <v>28.5</v>
      </c>
      <c r="L99" s="144">
        <v>21</v>
      </c>
      <c r="M99" s="144">
        <v>21.7</v>
      </c>
      <c r="N99" s="144">
        <v>23.4</v>
      </c>
      <c r="O99" s="144">
        <v>22.5</v>
      </c>
      <c r="P99" s="147">
        <v>13.8</v>
      </c>
    </row>
    <row r="100" spans="1:16" ht="15" customHeight="1" x14ac:dyDescent="0.2">
      <c r="A100" s="65" t="s">
        <v>75</v>
      </c>
      <c r="B100" s="66">
        <v>5.8</v>
      </c>
      <c r="C100" s="62">
        <v>6.8</v>
      </c>
      <c r="D100" s="66">
        <v>8.5</v>
      </c>
      <c r="E100" s="62">
        <v>6.1</v>
      </c>
      <c r="F100" s="66">
        <v>2.7</v>
      </c>
      <c r="G100" s="62">
        <v>2.5</v>
      </c>
      <c r="H100" s="67">
        <v>2.8</v>
      </c>
      <c r="I100" s="62">
        <v>2.2999999999999998</v>
      </c>
      <c r="J100" s="62">
        <v>2.7</v>
      </c>
      <c r="K100" s="145">
        <v>3.1</v>
      </c>
      <c r="L100" s="145">
        <v>5.8</v>
      </c>
      <c r="M100" s="145">
        <v>1.6</v>
      </c>
      <c r="N100" s="145">
        <v>2.8</v>
      </c>
      <c r="O100" s="145">
        <v>4.4000000000000004</v>
      </c>
      <c r="P100" s="142">
        <v>11.1</v>
      </c>
    </row>
    <row r="101" spans="1:16" ht="15" customHeight="1" x14ac:dyDescent="0.2">
      <c r="A101" s="65" t="s">
        <v>76</v>
      </c>
      <c r="B101" s="66">
        <v>96.9</v>
      </c>
      <c r="C101" s="62">
        <v>150.19999999999999</v>
      </c>
      <c r="D101" s="66">
        <v>168.8</v>
      </c>
      <c r="E101" s="62">
        <v>168.3</v>
      </c>
      <c r="F101" s="66">
        <v>149.30000000000001</v>
      </c>
      <c r="G101" s="62">
        <v>139.19999999999999</v>
      </c>
      <c r="H101" s="67">
        <v>120.3</v>
      </c>
      <c r="I101" s="62">
        <v>110.6</v>
      </c>
      <c r="J101" s="62">
        <v>116.3</v>
      </c>
      <c r="K101" s="145">
        <v>113.2</v>
      </c>
      <c r="L101" s="145">
        <v>163.6</v>
      </c>
      <c r="M101" s="145">
        <v>158</v>
      </c>
      <c r="N101" s="144">
        <v>173.2</v>
      </c>
      <c r="O101" s="144">
        <v>172.8</v>
      </c>
      <c r="P101" s="139">
        <v>183</v>
      </c>
    </row>
    <row r="102" spans="1:16" ht="15" customHeight="1" x14ac:dyDescent="0.2">
      <c r="A102" s="65" t="s">
        <v>77</v>
      </c>
      <c r="B102" s="66">
        <v>21.7</v>
      </c>
      <c r="C102" s="62">
        <v>16.600000000000001</v>
      </c>
      <c r="D102" s="66">
        <v>25.9</v>
      </c>
      <c r="E102" s="62">
        <v>25.4</v>
      </c>
      <c r="F102" s="66">
        <v>12.9</v>
      </c>
      <c r="G102" s="62">
        <v>18.5</v>
      </c>
      <c r="H102" s="67">
        <v>22.1</v>
      </c>
      <c r="I102" s="62">
        <v>22.8</v>
      </c>
      <c r="J102" s="62">
        <v>28.3</v>
      </c>
      <c r="K102" s="145">
        <v>27.3</v>
      </c>
      <c r="L102" s="145">
        <v>29.7</v>
      </c>
      <c r="M102" s="145">
        <v>37.1</v>
      </c>
      <c r="N102" s="145">
        <v>34.6</v>
      </c>
      <c r="O102" s="145">
        <v>39.5</v>
      </c>
      <c r="P102" s="142">
        <v>38.6</v>
      </c>
    </row>
    <row r="103" spans="1:16" ht="15" customHeight="1" x14ac:dyDescent="0.2">
      <c r="A103" s="65" t="s">
        <v>78</v>
      </c>
      <c r="B103" s="66">
        <v>228</v>
      </c>
      <c r="C103" s="62">
        <v>257.8</v>
      </c>
      <c r="D103" s="66">
        <v>277.8</v>
      </c>
      <c r="E103" s="62">
        <v>283.8</v>
      </c>
      <c r="F103" s="66">
        <v>261.5</v>
      </c>
      <c r="G103" s="62">
        <v>266.10000000000002</v>
      </c>
      <c r="H103" s="67">
        <v>302</v>
      </c>
      <c r="I103" s="62">
        <v>326.60000000000002</v>
      </c>
      <c r="J103" s="62">
        <v>350.8</v>
      </c>
      <c r="K103" s="145">
        <v>375.7</v>
      </c>
      <c r="L103" s="145">
        <v>303.10000000000002</v>
      </c>
      <c r="M103" s="145">
        <v>349.5</v>
      </c>
      <c r="N103" s="145">
        <v>382.6</v>
      </c>
      <c r="O103" s="145">
        <v>409.1</v>
      </c>
      <c r="P103" s="142">
        <v>476.7</v>
      </c>
    </row>
    <row r="104" spans="1:16" ht="15" customHeight="1" x14ac:dyDescent="0.2">
      <c r="A104" s="65" t="s">
        <v>79</v>
      </c>
      <c r="B104" s="66">
        <v>3.1</v>
      </c>
      <c r="C104" s="62">
        <v>8.5</v>
      </c>
      <c r="D104" s="66">
        <v>3.2</v>
      </c>
      <c r="E104" s="62">
        <v>5.6</v>
      </c>
      <c r="F104" s="66">
        <v>8.6</v>
      </c>
      <c r="G104" s="62">
        <v>25.7</v>
      </c>
      <c r="H104" s="67">
        <v>2.7</v>
      </c>
      <c r="I104" s="62">
        <v>8.5</v>
      </c>
      <c r="J104" s="62">
        <v>5.5</v>
      </c>
      <c r="K104" s="148">
        <v>13.4</v>
      </c>
      <c r="L104" s="148">
        <v>5.6</v>
      </c>
      <c r="M104" s="148">
        <v>16.2</v>
      </c>
      <c r="N104" s="148">
        <v>7.1</v>
      </c>
      <c r="O104" s="148">
        <v>36.700000000000003</v>
      </c>
      <c r="P104" s="142">
        <v>8</v>
      </c>
    </row>
    <row r="105" spans="1:16" ht="15" customHeight="1" x14ac:dyDescent="0.25">
      <c r="A105" s="10" t="s">
        <v>80</v>
      </c>
      <c r="B105" s="6">
        <v>392.70000000000005</v>
      </c>
      <c r="C105" s="6">
        <v>481.1</v>
      </c>
      <c r="D105" s="6">
        <v>512.30000000000007</v>
      </c>
      <c r="E105" s="6">
        <v>514.40000000000009</v>
      </c>
      <c r="F105" s="6">
        <v>458.1</v>
      </c>
      <c r="G105" s="6">
        <v>473.40000000000003</v>
      </c>
      <c r="H105" s="6">
        <v>470.99999999999994</v>
      </c>
      <c r="I105" s="6">
        <v>489.90000000000003</v>
      </c>
      <c r="J105" s="6">
        <v>528</v>
      </c>
      <c r="K105" s="6">
        <v>561.19999999999993</v>
      </c>
      <c r="L105" s="6">
        <v>528.80000000000007</v>
      </c>
      <c r="M105" s="6">
        <v>584.1</v>
      </c>
      <c r="N105" s="105">
        <v>623.70000000000005</v>
      </c>
      <c r="O105" s="105">
        <v>685.00000000000011</v>
      </c>
      <c r="P105" s="149">
        <v>731.2</v>
      </c>
    </row>
    <row r="106" spans="1:16" ht="15" customHeight="1" x14ac:dyDescent="0.25">
      <c r="A106" s="11" t="s">
        <v>81</v>
      </c>
      <c r="B106" s="9">
        <v>0</v>
      </c>
      <c r="C106" s="7">
        <v>0</v>
      </c>
      <c r="D106" s="9">
        <v>0</v>
      </c>
      <c r="E106" s="7">
        <v>0</v>
      </c>
      <c r="F106" s="9">
        <v>0</v>
      </c>
      <c r="G106" s="7">
        <v>0</v>
      </c>
      <c r="H106" s="20">
        <v>0</v>
      </c>
      <c r="I106" s="7">
        <v>0</v>
      </c>
      <c r="J106" s="7">
        <v>0</v>
      </c>
      <c r="K106" s="7">
        <v>0</v>
      </c>
      <c r="L106" s="7">
        <v>0</v>
      </c>
      <c r="M106" s="7">
        <v>0</v>
      </c>
      <c r="N106" s="7">
        <v>0</v>
      </c>
      <c r="O106" s="7">
        <v>0</v>
      </c>
      <c r="P106" s="7">
        <v>0</v>
      </c>
    </row>
    <row r="107" spans="1:16" ht="15" customHeight="1" x14ac:dyDescent="0.2">
      <c r="A107" s="68" t="s">
        <v>82</v>
      </c>
      <c r="B107" s="61">
        <v>1286.7</v>
      </c>
      <c r="C107" s="63">
        <v>1286</v>
      </c>
      <c r="D107" s="61">
        <v>1378.2</v>
      </c>
      <c r="E107" s="63">
        <v>1433.6</v>
      </c>
      <c r="F107" s="61">
        <v>1456.9</v>
      </c>
      <c r="G107" s="63">
        <v>1480</v>
      </c>
      <c r="H107" s="69">
        <v>1545.3</v>
      </c>
      <c r="I107" s="63">
        <v>1591.2</v>
      </c>
      <c r="J107" s="63">
        <v>1640.3</v>
      </c>
      <c r="K107" s="144">
        <v>1684.3</v>
      </c>
      <c r="L107" s="144">
        <v>1845</v>
      </c>
      <c r="M107" s="144">
        <v>1983.9</v>
      </c>
      <c r="N107" s="144">
        <v>2124.1</v>
      </c>
      <c r="O107" s="144">
        <v>2330.8000000000002</v>
      </c>
      <c r="P107" s="139">
        <v>2443.8000000000002</v>
      </c>
    </row>
    <row r="108" spans="1:16" ht="15" customHeight="1" x14ac:dyDescent="0.2">
      <c r="A108" s="65" t="s">
        <v>83</v>
      </c>
      <c r="B108" s="66">
        <v>84.4</v>
      </c>
      <c r="C108" s="62">
        <v>120.8</v>
      </c>
      <c r="D108" s="66">
        <v>106.3</v>
      </c>
      <c r="E108" s="62">
        <v>109.5</v>
      </c>
      <c r="F108" s="66">
        <v>74.599999999999994</v>
      </c>
      <c r="G108" s="62">
        <v>86.5</v>
      </c>
      <c r="H108" s="67">
        <v>119.4</v>
      </c>
      <c r="I108" s="62">
        <v>109.3</v>
      </c>
      <c r="J108" s="62">
        <v>77.3</v>
      </c>
      <c r="K108" s="145">
        <v>104.6</v>
      </c>
      <c r="L108" s="145">
        <v>82.8</v>
      </c>
      <c r="M108" s="145">
        <v>123.2</v>
      </c>
      <c r="N108" s="145">
        <v>142.80000000000001</v>
      </c>
      <c r="O108" s="145">
        <v>182.6</v>
      </c>
      <c r="P108" s="142">
        <v>127.6</v>
      </c>
    </row>
    <row r="109" spans="1:16" ht="15" customHeight="1" x14ac:dyDescent="0.25">
      <c r="A109" s="12" t="s">
        <v>84</v>
      </c>
      <c r="B109" s="6">
        <v>1371.1000000000001</v>
      </c>
      <c r="C109" s="6">
        <v>1406.8</v>
      </c>
      <c r="D109" s="6">
        <v>1484.5</v>
      </c>
      <c r="E109" s="6">
        <v>1543.1</v>
      </c>
      <c r="F109" s="6">
        <v>1531.5</v>
      </c>
      <c r="G109" s="6">
        <v>1566.5</v>
      </c>
      <c r="H109" s="6">
        <v>1664.7</v>
      </c>
      <c r="I109" s="6">
        <v>1700.5</v>
      </c>
      <c r="J109" s="6">
        <v>1717.6</v>
      </c>
      <c r="K109" s="6">
        <v>1788.8999999999999</v>
      </c>
      <c r="L109" s="6">
        <v>1927.8</v>
      </c>
      <c r="M109" s="6">
        <v>2107.1</v>
      </c>
      <c r="N109" s="6">
        <v>2266.9</v>
      </c>
      <c r="O109" s="6">
        <v>2513.4</v>
      </c>
      <c r="P109" s="150">
        <v>2571.4</v>
      </c>
    </row>
    <row r="110" spans="1:16" ht="15" customHeight="1" x14ac:dyDescent="0.2">
      <c r="A110" s="43" t="s">
        <v>85</v>
      </c>
      <c r="B110" s="44">
        <v>2643.3</v>
      </c>
      <c r="C110" s="44">
        <v>2916.4</v>
      </c>
      <c r="D110" s="44">
        <v>3012.5</v>
      </c>
      <c r="E110" s="44">
        <v>3155.1</v>
      </c>
      <c r="F110" s="44">
        <v>3040.1</v>
      </c>
      <c r="G110" s="44">
        <v>3164.2</v>
      </c>
      <c r="H110" s="70">
        <v>3392.5</v>
      </c>
      <c r="I110" s="44">
        <v>3427.4</v>
      </c>
      <c r="J110" s="44">
        <v>3512.3</v>
      </c>
      <c r="K110" s="44">
        <v>3684.7</v>
      </c>
      <c r="L110" s="44">
        <v>3768.8</v>
      </c>
      <c r="M110" s="44">
        <v>4049.2</v>
      </c>
      <c r="N110" s="44">
        <v>4322.8999999999996</v>
      </c>
      <c r="O110" s="44">
        <v>4806.6000000000004</v>
      </c>
      <c r="P110" s="44">
        <v>4947.8</v>
      </c>
    </row>
    <row r="111" spans="1:16" ht="15" customHeight="1" x14ac:dyDescent="0.2">
      <c r="A111" s="71"/>
      <c r="B111" s="72"/>
      <c r="C111" s="72"/>
      <c r="D111" s="72"/>
      <c r="E111" s="72"/>
      <c r="F111" s="72"/>
      <c r="G111" s="72"/>
      <c r="H111" s="72"/>
      <c r="I111" s="72"/>
      <c r="J111" s="72"/>
      <c r="K111" s="72"/>
      <c r="L111" s="72"/>
      <c r="M111" s="72"/>
      <c r="N111" s="72"/>
      <c r="O111" s="72"/>
      <c r="P111" s="73"/>
    </row>
    <row r="112" spans="1:16" ht="15" customHeight="1" x14ac:dyDescent="0.2">
      <c r="A112" s="230"/>
      <c r="B112" s="231"/>
      <c r="C112" s="231"/>
      <c r="D112" s="231"/>
      <c r="E112" s="231"/>
      <c r="F112" s="231"/>
      <c r="G112" s="231"/>
      <c r="H112" s="231"/>
      <c r="I112" s="231"/>
      <c r="J112" s="231"/>
      <c r="K112" s="120"/>
      <c r="L112" s="120"/>
      <c r="M112" s="120"/>
      <c r="N112" s="120"/>
      <c r="O112" s="120"/>
      <c r="P112" s="74"/>
    </row>
    <row r="113" spans="1:17" ht="20.100000000000001" customHeight="1" x14ac:dyDescent="0.2">
      <c r="A113" s="226" t="s">
        <v>47</v>
      </c>
      <c r="B113" s="227" t="s">
        <v>35</v>
      </c>
      <c r="C113" s="228"/>
      <c r="D113" s="228"/>
      <c r="E113" s="228"/>
      <c r="F113" s="228"/>
      <c r="G113" s="228"/>
      <c r="H113" s="228"/>
      <c r="I113" s="228"/>
      <c r="J113" s="228"/>
      <c r="K113" s="228"/>
      <c r="L113" s="228"/>
      <c r="M113" s="228"/>
      <c r="N113" s="228"/>
      <c r="O113" s="228"/>
      <c r="P113" s="229"/>
    </row>
    <row r="114" spans="1:17" ht="20.100000000000001" customHeight="1" x14ac:dyDescent="0.2">
      <c r="A114" s="217"/>
      <c r="B114" s="42">
        <v>2010</v>
      </c>
      <c r="C114" s="42">
        <v>2011</v>
      </c>
      <c r="D114" s="42">
        <v>2012</v>
      </c>
      <c r="E114" s="42">
        <v>2013</v>
      </c>
      <c r="F114" s="42">
        <v>2014</v>
      </c>
      <c r="G114" s="42">
        <v>2015</v>
      </c>
      <c r="H114" s="42">
        <v>2016</v>
      </c>
      <c r="I114" s="42">
        <v>2017</v>
      </c>
      <c r="J114" s="42">
        <v>2018</v>
      </c>
      <c r="K114" s="42">
        <v>2019</v>
      </c>
      <c r="L114" s="42">
        <v>2020</v>
      </c>
      <c r="M114" s="42">
        <v>2021</v>
      </c>
      <c r="N114" s="42">
        <v>2022</v>
      </c>
      <c r="O114" s="42">
        <v>2023</v>
      </c>
      <c r="P114" s="42" t="s">
        <v>12</v>
      </c>
    </row>
    <row r="115" spans="1:17" ht="15" customHeight="1" x14ac:dyDescent="0.25">
      <c r="A115" s="10" t="s">
        <v>73</v>
      </c>
      <c r="B115" s="4">
        <v>8899.9</v>
      </c>
      <c r="C115" s="6">
        <v>9732.2000000000007</v>
      </c>
      <c r="D115" s="4">
        <v>10144</v>
      </c>
      <c r="E115" s="6">
        <v>11259.5</v>
      </c>
      <c r="F115" s="4">
        <v>11211.2</v>
      </c>
      <c r="G115" s="6">
        <v>15892</v>
      </c>
      <c r="H115" s="6">
        <v>22074.7</v>
      </c>
      <c r="I115" s="6">
        <v>23069.1</v>
      </c>
      <c r="J115" s="6">
        <v>22827.1</v>
      </c>
      <c r="K115" s="6">
        <v>23813.7</v>
      </c>
      <c r="L115" s="6">
        <v>23841.3</v>
      </c>
      <c r="M115" s="6">
        <v>23887.5</v>
      </c>
      <c r="N115" s="6">
        <v>25917</v>
      </c>
      <c r="O115" s="6">
        <v>26529.200000000001</v>
      </c>
      <c r="P115" s="6">
        <v>27657.200000000001</v>
      </c>
      <c r="Q115" s="3"/>
    </row>
    <row r="116" spans="1:17" ht="15" customHeight="1" x14ac:dyDescent="0.25">
      <c r="A116" s="10" t="s">
        <v>80</v>
      </c>
      <c r="B116" s="6">
        <v>10839.4</v>
      </c>
      <c r="C116" s="6">
        <v>11754.4</v>
      </c>
      <c r="D116" s="6">
        <v>12509.9</v>
      </c>
      <c r="E116" s="6">
        <v>12975.7</v>
      </c>
      <c r="F116" s="6">
        <v>12741.2</v>
      </c>
      <c r="G116" s="6">
        <v>13029.5</v>
      </c>
      <c r="H116" s="6">
        <v>14007.4</v>
      </c>
      <c r="I116" s="6">
        <v>14865.9</v>
      </c>
      <c r="J116" s="6">
        <v>15539.4</v>
      </c>
      <c r="K116" s="6">
        <v>15854.1</v>
      </c>
      <c r="L116" s="6">
        <v>15897.7</v>
      </c>
      <c r="M116" s="6">
        <v>16997.7</v>
      </c>
      <c r="N116" s="6">
        <v>19420.400000000001</v>
      </c>
      <c r="O116" s="6">
        <v>21253.9</v>
      </c>
      <c r="P116" s="6">
        <v>22521.7</v>
      </c>
    </row>
    <row r="117" spans="1:17" ht="15" customHeight="1" x14ac:dyDescent="0.25">
      <c r="A117" s="11" t="s">
        <v>81</v>
      </c>
      <c r="B117" s="9">
        <v>29214.7</v>
      </c>
      <c r="C117" s="7">
        <v>31911.599999999999</v>
      </c>
      <c r="D117" s="9">
        <v>33052.400000000001</v>
      </c>
      <c r="E117" s="7">
        <v>33309.599999999999</v>
      </c>
      <c r="F117" s="9">
        <v>33985.800000000003</v>
      </c>
      <c r="G117" s="7">
        <v>29384.3</v>
      </c>
      <c r="H117" s="7">
        <v>29477.9</v>
      </c>
      <c r="I117" s="7">
        <v>30180.2</v>
      </c>
      <c r="J117" s="7">
        <v>31267.599999999999</v>
      </c>
      <c r="K117" s="7">
        <v>32013.5</v>
      </c>
      <c r="L117" s="7">
        <v>29549.200000000001</v>
      </c>
      <c r="M117" s="7">
        <v>33044.199999999997</v>
      </c>
      <c r="N117" s="7">
        <v>36365.9</v>
      </c>
      <c r="O117" s="7">
        <v>40147.199999999997</v>
      </c>
      <c r="P117" s="7">
        <v>39779.1</v>
      </c>
    </row>
    <row r="118" spans="1:17" ht="15" customHeight="1" x14ac:dyDescent="0.25">
      <c r="A118" s="12" t="s">
        <v>84</v>
      </c>
      <c r="B118" s="22">
        <v>5341.8</v>
      </c>
      <c r="C118" s="23">
        <v>5710.9</v>
      </c>
      <c r="D118" s="22">
        <v>6047.5</v>
      </c>
      <c r="E118" s="23">
        <v>6462.8</v>
      </c>
      <c r="F118" s="22">
        <v>6706.1</v>
      </c>
      <c r="G118" s="23">
        <v>17021.099999999999</v>
      </c>
      <c r="H118" s="23">
        <v>18541.400000000001</v>
      </c>
      <c r="I118" s="23">
        <v>19161.599999999999</v>
      </c>
      <c r="J118" s="23">
        <v>19669.099999999999</v>
      </c>
      <c r="K118" s="23">
        <v>20171.099999999999</v>
      </c>
      <c r="L118" s="23">
        <v>19932.900000000001</v>
      </c>
      <c r="M118" s="23">
        <v>21344</v>
      </c>
      <c r="N118" s="23">
        <v>22951.7</v>
      </c>
      <c r="O118" s="23">
        <v>25370.9</v>
      </c>
      <c r="P118" s="23">
        <v>25578.7</v>
      </c>
    </row>
    <row r="119" spans="1:17" ht="15" customHeight="1" x14ac:dyDescent="0.2">
      <c r="A119" s="43" t="s">
        <v>85</v>
      </c>
      <c r="B119" s="44">
        <v>54295.8</v>
      </c>
      <c r="C119" s="44">
        <v>59109.1</v>
      </c>
      <c r="D119" s="44">
        <v>61753.8</v>
      </c>
      <c r="E119" s="44">
        <v>64007.6</v>
      </c>
      <c r="F119" s="44">
        <v>64644.3</v>
      </c>
      <c r="G119" s="44">
        <v>75326.899999999994</v>
      </c>
      <c r="H119" s="44">
        <v>84101.4</v>
      </c>
      <c r="I119" s="44">
        <v>87276.800000000003</v>
      </c>
      <c r="J119" s="44">
        <v>89303.2</v>
      </c>
      <c r="K119" s="44">
        <v>91852.4</v>
      </c>
      <c r="L119" s="44">
        <v>89221.1</v>
      </c>
      <c r="M119" s="44">
        <v>95273.4</v>
      </c>
      <c r="N119" s="44">
        <v>104655</v>
      </c>
      <c r="O119" s="44">
        <v>113301.2</v>
      </c>
      <c r="P119" s="44">
        <v>115536.7</v>
      </c>
    </row>
    <row r="120" spans="1:17" ht="15" customHeight="1" x14ac:dyDescent="0.2">
      <c r="A120" s="71"/>
      <c r="B120" s="72"/>
      <c r="C120" s="72"/>
      <c r="D120" s="72"/>
      <c r="E120" s="72"/>
      <c r="F120" s="72"/>
      <c r="G120" s="72"/>
      <c r="H120" s="72"/>
      <c r="I120" s="72"/>
      <c r="J120" s="72"/>
      <c r="K120" s="72"/>
      <c r="L120" s="72"/>
      <c r="M120" s="72"/>
      <c r="N120" s="72"/>
      <c r="O120" s="72"/>
      <c r="P120" s="73"/>
    </row>
    <row r="121" spans="1:17" ht="15" customHeight="1" x14ac:dyDescent="0.2">
      <c r="A121" s="230"/>
      <c r="B121" s="231"/>
      <c r="C121" s="231"/>
      <c r="D121" s="231"/>
      <c r="E121" s="231"/>
      <c r="F121" s="231"/>
      <c r="G121" s="231"/>
      <c r="H121" s="231"/>
      <c r="I121" s="231"/>
      <c r="J121" s="231"/>
      <c r="K121" s="231"/>
      <c r="L121" s="231"/>
      <c r="M121" s="231"/>
      <c r="N121" s="231"/>
      <c r="O121" s="231"/>
      <c r="P121" s="232"/>
    </row>
    <row r="122" spans="1:17" ht="20.100000000000001" customHeight="1" x14ac:dyDescent="0.2">
      <c r="A122" s="226" t="s">
        <v>47</v>
      </c>
      <c r="B122" s="227" t="s">
        <v>36</v>
      </c>
      <c r="C122" s="228"/>
      <c r="D122" s="228"/>
      <c r="E122" s="228"/>
      <c r="F122" s="228"/>
      <c r="G122" s="228"/>
      <c r="H122" s="228"/>
      <c r="I122" s="228"/>
      <c r="J122" s="228"/>
      <c r="K122" s="228"/>
      <c r="L122" s="228"/>
      <c r="M122" s="228"/>
      <c r="N122" s="228"/>
      <c r="O122" s="228"/>
      <c r="P122" s="229"/>
    </row>
    <row r="123" spans="1:17" ht="20.100000000000001" customHeight="1" x14ac:dyDescent="0.2">
      <c r="A123" s="217"/>
      <c r="B123" s="42">
        <v>2010</v>
      </c>
      <c r="C123" s="42">
        <v>2011</v>
      </c>
      <c r="D123" s="42">
        <v>2012</v>
      </c>
      <c r="E123" s="42">
        <v>2013</v>
      </c>
      <c r="F123" s="42">
        <v>2014</v>
      </c>
      <c r="G123" s="42">
        <v>2015</v>
      </c>
      <c r="H123" s="42">
        <v>2016</v>
      </c>
      <c r="I123" s="42">
        <v>2017</v>
      </c>
      <c r="J123" s="42">
        <v>2018</v>
      </c>
      <c r="K123" s="42">
        <v>2019</v>
      </c>
      <c r="L123" s="42">
        <v>2020</v>
      </c>
      <c r="M123" s="42">
        <v>2021</v>
      </c>
      <c r="N123" s="42">
        <v>2022</v>
      </c>
      <c r="O123" s="42">
        <v>2023</v>
      </c>
      <c r="P123" s="42" t="s">
        <v>12</v>
      </c>
    </row>
    <row r="124" spans="1:17" ht="15" customHeight="1" x14ac:dyDescent="0.25">
      <c r="A124" s="10" t="s">
        <v>73</v>
      </c>
      <c r="B124" s="4">
        <v>8019.2</v>
      </c>
      <c r="C124" s="6">
        <v>8391.7999999999993</v>
      </c>
      <c r="D124" s="4">
        <v>8067.7</v>
      </c>
      <c r="E124" s="6">
        <v>8491.7999999999993</v>
      </c>
      <c r="F124" s="4">
        <v>8499.1</v>
      </c>
      <c r="G124" s="6">
        <v>9095.9</v>
      </c>
      <c r="H124" s="6">
        <v>9512.7999999999993</v>
      </c>
      <c r="I124" s="6">
        <v>9642.5</v>
      </c>
      <c r="J124" s="6">
        <v>9396.6</v>
      </c>
      <c r="K124" s="6">
        <v>10172.9</v>
      </c>
      <c r="L124" s="6">
        <v>10099.799999999999</v>
      </c>
      <c r="M124" s="6">
        <v>9709.1</v>
      </c>
      <c r="N124" s="6">
        <v>10788.7</v>
      </c>
      <c r="O124" s="6">
        <v>11984.7</v>
      </c>
      <c r="P124" s="6">
        <v>12198.3</v>
      </c>
    </row>
    <row r="125" spans="1:17" ht="15" customHeight="1" x14ac:dyDescent="0.25">
      <c r="A125" s="10" t="s">
        <v>80</v>
      </c>
      <c r="B125" s="6">
        <v>6029.6</v>
      </c>
      <c r="C125" s="6">
        <v>6373.3</v>
      </c>
      <c r="D125" s="6">
        <v>6702.7</v>
      </c>
      <c r="E125" s="6">
        <v>6520.2</v>
      </c>
      <c r="F125" s="6">
        <v>6538.9</v>
      </c>
      <c r="G125" s="6">
        <v>6343.4</v>
      </c>
      <c r="H125" s="6">
        <v>6844</v>
      </c>
      <c r="I125" s="6">
        <v>7173.4</v>
      </c>
      <c r="J125" s="6">
        <v>7274.1</v>
      </c>
      <c r="K125" s="6">
        <v>7246.6</v>
      </c>
      <c r="L125" s="6">
        <v>7095.1</v>
      </c>
      <c r="M125" s="6">
        <v>7697.2</v>
      </c>
      <c r="N125" s="6">
        <v>8058.8</v>
      </c>
      <c r="O125" s="6">
        <v>8769.2999999999993</v>
      </c>
      <c r="P125" s="6">
        <v>9048</v>
      </c>
    </row>
    <row r="126" spans="1:17" ht="15" customHeight="1" x14ac:dyDescent="0.25">
      <c r="A126" s="11" t="s">
        <v>81</v>
      </c>
      <c r="B126" s="9">
        <v>148.69999999999999</v>
      </c>
      <c r="C126" s="7">
        <v>152.4</v>
      </c>
      <c r="D126" s="9">
        <v>150.80000000000001</v>
      </c>
      <c r="E126" s="7">
        <v>163.9</v>
      </c>
      <c r="F126" s="9">
        <v>166.3</v>
      </c>
      <c r="G126" s="7">
        <v>205.5</v>
      </c>
      <c r="H126" s="7">
        <v>201.5</v>
      </c>
      <c r="I126" s="7">
        <v>152.4</v>
      </c>
      <c r="J126" s="7">
        <v>154.6</v>
      </c>
      <c r="K126" s="7">
        <v>156.69999999999999</v>
      </c>
      <c r="L126" s="7">
        <v>158.80000000000001</v>
      </c>
      <c r="M126" s="7">
        <v>158.80000000000001</v>
      </c>
      <c r="N126" s="7">
        <v>178.9</v>
      </c>
      <c r="O126" s="7">
        <v>189.4</v>
      </c>
      <c r="P126" s="7">
        <v>199</v>
      </c>
    </row>
    <row r="127" spans="1:17" ht="15" customHeight="1" x14ac:dyDescent="0.25">
      <c r="A127" s="12" t="s">
        <v>84</v>
      </c>
      <c r="B127" s="22">
        <v>11817</v>
      </c>
      <c r="C127" s="23">
        <v>12281.6</v>
      </c>
      <c r="D127" s="22">
        <v>12703.9</v>
      </c>
      <c r="E127" s="23">
        <v>13445</v>
      </c>
      <c r="F127" s="22">
        <v>13593.3</v>
      </c>
      <c r="G127" s="23">
        <v>13855.1</v>
      </c>
      <c r="H127" s="23">
        <v>14139.6</v>
      </c>
      <c r="I127" s="23">
        <v>14835</v>
      </c>
      <c r="J127" s="23">
        <v>15315.5</v>
      </c>
      <c r="K127" s="23">
        <v>15559.6</v>
      </c>
      <c r="L127" s="23">
        <v>16837.900000000001</v>
      </c>
      <c r="M127" s="23">
        <v>17611.900000000001</v>
      </c>
      <c r="N127" s="23">
        <v>19137.599999999999</v>
      </c>
      <c r="O127" s="23">
        <v>21110.1</v>
      </c>
      <c r="P127" s="23">
        <v>21853.200000000001</v>
      </c>
    </row>
    <row r="128" spans="1:17" ht="15" customHeight="1" x14ac:dyDescent="0.2">
      <c r="A128" s="43" t="s">
        <v>85</v>
      </c>
      <c r="B128" s="44">
        <v>26014.5</v>
      </c>
      <c r="C128" s="44">
        <v>27199.1</v>
      </c>
      <c r="D128" s="44">
        <v>27625.1</v>
      </c>
      <c r="E128" s="44">
        <v>28620.9</v>
      </c>
      <c r="F128" s="44">
        <v>28797.599999999999</v>
      </c>
      <c r="G128" s="44">
        <v>29499.9</v>
      </c>
      <c r="H128" s="44">
        <v>30697.9</v>
      </c>
      <c r="I128" s="44">
        <v>31803.3</v>
      </c>
      <c r="J128" s="44">
        <v>32140.799999999999</v>
      </c>
      <c r="K128" s="44">
        <v>33135.800000000003</v>
      </c>
      <c r="L128" s="44">
        <v>34191.599999999999</v>
      </c>
      <c r="M128" s="44">
        <v>35177</v>
      </c>
      <c r="N128" s="44">
        <v>38164</v>
      </c>
      <c r="O128" s="44">
        <v>42053.5</v>
      </c>
      <c r="P128" s="44">
        <v>43298.5</v>
      </c>
    </row>
    <row r="129" spans="1:16" ht="15" customHeight="1" x14ac:dyDescent="0.2">
      <c r="A129" s="234"/>
      <c r="B129" s="235"/>
      <c r="C129" s="235"/>
      <c r="D129" s="235"/>
      <c r="E129" s="235"/>
      <c r="F129" s="235"/>
      <c r="G129" s="235"/>
      <c r="H129" s="235"/>
      <c r="I129" s="235"/>
      <c r="J129" s="235"/>
      <c r="K129" s="72"/>
      <c r="L129" s="72"/>
      <c r="M129" s="72"/>
      <c r="N129" s="72"/>
      <c r="O129" s="72"/>
      <c r="P129" s="75"/>
    </row>
    <row r="130" spans="1:16" ht="15" customHeight="1" x14ac:dyDescent="0.2">
      <c r="A130" s="230"/>
      <c r="B130" s="236"/>
      <c r="C130" s="236"/>
      <c r="D130" s="236"/>
      <c r="E130" s="236"/>
      <c r="F130" s="236"/>
      <c r="G130" s="236"/>
      <c r="H130" s="236"/>
      <c r="I130" s="236"/>
      <c r="J130" s="236"/>
      <c r="K130" s="55"/>
      <c r="L130" s="55"/>
      <c r="M130" s="55"/>
      <c r="N130" s="55"/>
      <c r="O130" s="55"/>
      <c r="P130" s="74"/>
    </row>
    <row r="131" spans="1:16" ht="20.100000000000001" customHeight="1" x14ac:dyDescent="0.2">
      <c r="A131" s="226" t="s">
        <v>47</v>
      </c>
      <c r="B131" s="212" t="s">
        <v>37</v>
      </c>
      <c r="C131" s="213"/>
      <c r="D131" s="213"/>
      <c r="E131" s="213"/>
      <c r="F131" s="213"/>
      <c r="G131" s="213"/>
      <c r="H131" s="213"/>
      <c r="I131" s="213"/>
      <c r="J131" s="213"/>
      <c r="K131" s="213"/>
      <c r="L131" s="213"/>
      <c r="M131" s="213"/>
      <c r="N131" s="213"/>
      <c r="O131" s="213"/>
      <c r="P131" s="214"/>
    </row>
    <row r="132" spans="1:16" ht="20.100000000000001" customHeight="1" x14ac:dyDescent="0.2">
      <c r="A132" s="217"/>
      <c r="B132" s="42">
        <v>2010</v>
      </c>
      <c r="C132" s="42">
        <v>2011</v>
      </c>
      <c r="D132" s="42">
        <v>2012</v>
      </c>
      <c r="E132" s="42">
        <v>2013</v>
      </c>
      <c r="F132" s="42">
        <v>2014</v>
      </c>
      <c r="G132" s="42">
        <v>2015</v>
      </c>
      <c r="H132" s="42">
        <v>2016</v>
      </c>
      <c r="I132" s="42">
        <v>2017</v>
      </c>
      <c r="J132" s="42">
        <v>2018</v>
      </c>
      <c r="K132" s="42">
        <v>2019</v>
      </c>
      <c r="L132" s="42">
        <v>2020</v>
      </c>
      <c r="M132" s="42">
        <v>2021</v>
      </c>
      <c r="N132" s="42">
        <v>2022</v>
      </c>
      <c r="O132" s="42">
        <v>2023</v>
      </c>
      <c r="P132" s="42" t="s">
        <v>12</v>
      </c>
    </row>
    <row r="133" spans="1:16" ht="15" customHeight="1" x14ac:dyDescent="0.25">
      <c r="A133" s="10" t="s">
        <v>73</v>
      </c>
      <c r="B133" s="4">
        <v>156301.5</v>
      </c>
      <c r="C133" s="6">
        <v>164837.9</v>
      </c>
      <c r="D133" s="4">
        <v>173054.6</v>
      </c>
      <c r="E133" s="6">
        <v>179021.3</v>
      </c>
      <c r="F133" s="4">
        <v>182125.8</v>
      </c>
      <c r="G133" s="6">
        <v>185128.4</v>
      </c>
      <c r="H133" s="6">
        <v>187518.6</v>
      </c>
      <c r="I133" s="6">
        <v>196336.6</v>
      </c>
      <c r="J133" s="6">
        <v>203156.3</v>
      </c>
      <c r="K133" s="6">
        <v>204647.7</v>
      </c>
      <c r="L133" s="6">
        <v>196594.4</v>
      </c>
      <c r="M133" s="6">
        <v>215593.5</v>
      </c>
      <c r="N133" s="6">
        <v>234839.8</v>
      </c>
      <c r="O133" s="6">
        <v>250588.5</v>
      </c>
      <c r="P133" s="6">
        <v>262492</v>
      </c>
    </row>
    <row r="134" spans="1:16" ht="15" customHeight="1" x14ac:dyDescent="0.25">
      <c r="A134" s="10" t="s">
        <v>80</v>
      </c>
      <c r="B134" s="6">
        <v>24481.8</v>
      </c>
      <c r="C134" s="6">
        <v>26753.3</v>
      </c>
      <c r="D134" s="6">
        <v>28270.3</v>
      </c>
      <c r="E134" s="6">
        <v>29093.4</v>
      </c>
      <c r="F134" s="6">
        <v>29430</v>
      </c>
      <c r="G134" s="6">
        <v>28481.3</v>
      </c>
      <c r="H134" s="6">
        <v>30774.6</v>
      </c>
      <c r="I134" s="6">
        <v>31978.1</v>
      </c>
      <c r="J134" s="6">
        <v>33034.9</v>
      </c>
      <c r="K134" s="6">
        <v>33652.5</v>
      </c>
      <c r="L134" s="6">
        <v>32583.3</v>
      </c>
      <c r="M134" s="6">
        <v>35087.699999999997</v>
      </c>
      <c r="N134" s="6">
        <v>39654.6</v>
      </c>
      <c r="O134" s="6">
        <v>43354.3</v>
      </c>
      <c r="P134" s="6">
        <v>45738.2</v>
      </c>
    </row>
    <row r="135" spans="1:16" ht="15" customHeight="1" x14ac:dyDescent="0.2">
      <c r="A135" s="174" t="s">
        <v>85</v>
      </c>
      <c r="B135" s="175">
        <v>180783.3</v>
      </c>
      <c r="C135" s="175">
        <v>191591.2</v>
      </c>
      <c r="D135" s="175">
        <v>201324.9</v>
      </c>
      <c r="E135" s="175">
        <v>208114.7</v>
      </c>
      <c r="F135" s="175">
        <v>211555.8</v>
      </c>
      <c r="G135" s="175">
        <v>213609.7</v>
      </c>
      <c r="H135" s="175">
        <v>218293.2</v>
      </c>
      <c r="I135" s="175">
        <v>228314.7</v>
      </c>
      <c r="J135" s="175">
        <v>236191.2</v>
      </c>
      <c r="K135" s="175">
        <v>238300.2</v>
      </c>
      <c r="L135" s="175">
        <v>229177.7</v>
      </c>
      <c r="M135" s="175">
        <v>250681.2</v>
      </c>
      <c r="N135" s="175">
        <v>274494.40000000002</v>
      </c>
      <c r="O135" s="175">
        <v>293942.8</v>
      </c>
      <c r="P135" s="175">
        <v>308230.2</v>
      </c>
    </row>
    <row r="136" spans="1:16" ht="16.899999999999999" customHeight="1" x14ac:dyDescent="0.2">
      <c r="A136" s="206" t="s">
        <v>38</v>
      </c>
      <c r="B136" s="207"/>
      <c r="C136" s="207"/>
      <c r="D136" s="207"/>
      <c r="E136" s="207"/>
      <c r="F136" s="207"/>
      <c r="G136" s="207"/>
      <c r="H136" s="207"/>
      <c r="I136" s="207"/>
      <c r="J136" s="207"/>
      <c r="K136" s="207"/>
      <c r="L136" s="207"/>
      <c r="M136" s="207"/>
      <c r="N136" s="207"/>
      <c r="O136" s="207"/>
      <c r="P136" s="208"/>
    </row>
    <row r="137" spans="1:16" ht="16.899999999999999" customHeight="1" x14ac:dyDescent="0.2">
      <c r="A137" s="209" t="s">
        <v>39</v>
      </c>
      <c r="B137" s="210"/>
      <c r="C137" s="210"/>
      <c r="D137" s="210"/>
      <c r="E137" s="210"/>
      <c r="F137" s="210"/>
      <c r="G137" s="210"/>
      <c r="H137" s="210"/>
      <c r="I137" s="210"/>
      <c r="J137" s="210"/>
      <c r="K137" s="210"/>
      <c r="L137" s="210"/>
      <c r="M137" s="210"/>
      <c r="N137" s="210"/>
      <c r="O137" s="210"/>
      <c r="P137" s="211"/>
    </row>
    <row r="138" spans="1:16" ht="16.899999999999999" customHeight="1" x14ac:dyDescent="0.2">
      <c r="A138" s="223" t="s">
        <v>40</v>
      </c>
      <c r="B138" s="224"/>
      <c r="C138" s="224"/>
      <c r="D138" s="224"/>
      <c r="E138" s="224"/>
      <c r="F138" s="224"/>
      <c r="G138" s="224"/>
      <c r="H138" s="224"/>
      <c r="I138" s="224"/>
      <c r="J138" s="224"/>
      <c r="K138" s="224"/>
      <c r="L138" s="224"/>
      <c r="M138" s="224"/>
      <c r="N138" s="224"/>
      <c r="O138" s="224"/>
      <c r="P138" s="225"/>
    </row>
    <row r="139" spans="1:16" x14ac:dyDescent="0.2">
      <c r="A139" s="55"/>
      <c r="B139" s="76"/>
      <c r="C139" s="76"/>
      <c r="D139" s="76"/>
      <c r="E139" s="76"/>
      <c r="F139" s="76"/>
      <c r="G139" s="76"/>
      <c r="H139" s="76"/>
      <c r="I139" s="76"/>
      <c r="J139" s="76"/>
      <c r="K139" s="76"/>
      <c r="L139" s="76"/>
      <c r="M139" s="76"/>
      <c r="N139" s="76"/>
      <c r="O139" s="76"/>
      <c r="P139" s="76"/>
    </row>
    <row r="140" spans="1:16" x14ac:dyDescent="0.2">
      <c r="A140" s="117" t="s">
        <v>41</v>
      </c>
      <c r="B140" s="76"/>
      <c r="C140" s="76"/>
      <c r="D140" s="76"/>
      <c r="E140" s="76"/>
      <c r="F140" s="76"/>
      <c r="G140" s="76"/>
      <c r="H140" s="76"/>
      <c r="I140" s="76"/>
      <c r="J140" s="76"/>
      <c r="K140" s="76"/>
      <c r="L140" s="76"/>
      <c r="M140" s="76"/>
      <c r="N140" s="76"/>
      <c r="O140" s="76"/>
      <c r="P140" s="76"/>
    </row>
    <row r="141" spans="1:16" ht="15" customHeight="1" x14ac:dyDescent="0.2">
      <c r="A141" s="220" t="s">
        <v>86</v>
      </c>
      <c r="B141" s="233"/>
      <c r="C141" s="233"/>
      <c r="D141" s="233"/>
      <c r="E141" s="233"/>
      <c r="F141" s="233"/>
      <c r="G141" s="233"/>
      <c r="H141" s="233"/>
      <c r="I141" s="233"/>
      <c r="J141" s="233"/>
      <c r="K141" s="233"/>
      <c r="L141" s="233"/>
      <c r="M141" s="233"/>
      <c r="N141" s="233"/>
      <c r="O141" s="233"/>
      <c r="P141" s="233"/>
    </row>
    <row r="142" spans="1:16" x14ac:dyDescent="0.2">
      <c r="A142" s="220" t="s">
        <v>43</v>
      </c>
      <c r="B142" s="220"/>
      <c r="C142" s="220"/>
      <c r="D142" s="220"/>
      <c r="E142" s="220"/>
      <c r="F142" s="220"/>
      <c r="G142" s="220"/>
      <c r="H142" s="220"/>
      <c r="I142" s="220"/>
      <c r="J142" s="220"/>
      <c r="K142" s="220"/>
      <c r="L142" s="220"/>
      <c r="M142" s="220"/>
      <c r="N142" s="220"/>
      <c r="O142" s="220"/>
      <c r="P142" s="220"/>
    </row>
    <row r="143" spans="1:16" x14ac:dyDescent="0.2">
      <c r="A143" s="121"/>
      <c r="B143" s="121"/>
      <c r="C143" s="121"/>
      <c r="D143" s="121"/>
      <c r="E143" s="121"/>
      <c r="F143" s="121"/>
      <c r="G143" s="121"/>
      <c r="H143" s="121"/>
      <c r="I143" s="121"/>
      <c r="J143" s="121"/>
      <c r="K143" s="121"/>
      <c r="L143" s="121"/>
      <c r="M143" s="121"/>
      <c r="N143" s="121"/>
      <c r="O143" s="121"/>
      <c r="P143" s="121"/>
    </row>
    <row r="144" spans="1:16" x14ac:dyDescent="0.2">
      <c r="A144" s="121"/>
      <c r="B144" s="121"/>
      <c r="C144" s="121"/>
      <c r="D144" s="121"/>
      <c r="E144" s="121"/>
      <c r="F144" s="121"/>
      <c r="G144" s="121"/>
      <c r="H144" s="121"/>
      <c r="I144" s="121"/>
      <c r="J144" s="121"/>
      <c r="K144" s="121"/>
      <c r="L144" s="121"/>
      <c r="M144" s="121"/>
      <c r="N144" s="121"/>
      <c r="O144" s="121"/>
      <c r="P144" s="121"/>
    </row>
    <row r="145" spans="1:16" x14ac:dyDescent="0.2">
      <c r="A145" s="56" t="s">
        <v>44</v>
      </c>
      <c r="B145" s="55"/>
      <c r="C145" s="55"/>
      <c r="D145" s="55"/>
      <c r="E145" s="55"/>
      <c r="F145" s="55"/>
      <c r="G145" s="55"/>
      <c r="H145" s="46"/>
      <c r="I145" s="46"/>
      <c r="J145" s="46"/>
      <c r="K145" s="55"/>
      <c r="L145" s="55"/>
      <c r="M145" s="55"/>
      <c r="N145" s="55"/>
      <c r="O145" s="55"/>
      <c r="P145" s="55"/>
    </row>
    <row r="146" spans="1:16" x14ac:dyDescent="0.2">
      <c r="A146" s="55"/>
      <c r="B146" s="55"/>
      <c r="C146" s="55"/>
      <c r="D146" s="55"/>
      <c r="E146" s="55"/>
      <c r="F146" s="55"/>
      <c r="G146" s="46"/>
      <c r="H146" s="55"/>
      <c r="I146" s="55"/>
      <c r="J146" s="55"/>
      <c r="K146" s="55"/>
      <c r="L146" s="55"/>
      <c r="M146" s="55"/>
      <c r="N146" s="55"/>
      <c r="O146" s="55"/>
      <c r="P146" s="55"/>
    </row>
  </sheetData>
  <mergeCells count="32">
    <mergeCell ref="A141:P141"/>
    <mergeCell ref="A142:P142"/>
    <mergeCell ref="A121:P121"/>
    <mergeCell ref="A122:A123"/>
    <mergeCell ref="B122:P122"/>
    <mergeCell ref="A129:J129"/>
    <mergeCell ref="A130:J130"/>
    <mergeCell ref="A131:A132"/>
    <mergeCell ref="B131:P131"/>
    <mergeCell ref="A138:P138"/>
    <mergeCell ref="A89:P89"/>
    <mergeCell ref="A90:A91"/>
    <mergeCell ref="B90:P90"/>
    <mergeCell ref="A112:J112"/>
    <mergeCell ref="A113:A114"/>
    <mergeCell ref="B113:P113"/>
    <mergeCell ref="A1:P1"/>
    <mergeCell ref="A2:P2"/>
    <mergeCell ref="A3:P3"/>
    <mergeCell ref="A136:P136"/>
    <mergeCell ref="A137:P137"/>
    <mergeCell ref="A4:A5"/>
    <mergeCell ref="B4:P4"/>
    <mergeCell ref="A45:P45"/>
    <mergeCell ref="A46:A47"/>
    <mergeCell ref="B46:P46"/>
    <mergeCell ref="A60:P60"/>
    <mergeCell ref="A61:A62"/>
    <mergeCell ref="B61:P61"/>
    <mergeCell ref="A75:P75"/>
    <mergeCell ref="A76:A77"/>
    <mergeCell ref="B76:P76"/>
  </mergeCells>
  <hyperlinks>
    <hyperlink ref="A145" location="Index!A1" display="Terug naar index" xr:uid="{00000000-0004-0000-0200-000000000000}"/>
  </hyperlinks>
  <pageMargins left="0.70866141732283472" right="0.70866141732283472" top="0.74803149606299213" bottom="0.74803149606299213" header="0.31496062992125984" footer="0.31496062992125984"/>
  <pageSetup scale="45" orientation="landscape" r:id="rId1"/>
  <headerFooter>
    <oddHeader>&amp;LGeconsolideerde financiën van de overheden&amp;COVERHEIDSFINANCIËN</oddHeader>
    <oddFooter>&amp;C&amp;"Arial,Normal"&amp;P/&amp;N&amp;R© BISA</oddFooter>
  </headerFooter>
  <rowBreaks count="1" manualBreakCount="1">
    <brk id="7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R139"/>
  <sheetViews>
    <sheetView showGridLines="0" zoomScale="80" zoomScaleNormal="80" zoomScaleSheetLayoutView="80" workbookViewId="0">
      <selection sqref="A1:P1"/>
    </sheetView>
  </sheetViews>
  <sheetFormatPr baseColWidth="10" defaultColWidth="9.140625" defaultRowHeight="14.25" x14ac:dyDescent="0.2"/>
  <cols>
    <col min="1" max="1" width="80.7109375" style="1" customWidth="1"/>
    <col min="2" max="16" width="10.7109375" style="1" customWidth="1"/>
    <col min="17" max="220" width="11.42578125" style="1" customWidth="1"/>
    <col min="221" max="221" width="35.7109375" style="1" customWidth="1"/>
    <col min="222" max="234" width="12.7109375" style="1" customWidth="1"/>
    <col min="235" max="476" width="11.42578125" style="1" customWidth="1"/>
    <col min="477" max="477" width="35.7109375" style="1" customWidth="1"/>
    <col min="478" max="490" width="12.7109375" style="1" customWidth="1"/>
    <col min="491" max="732" width="11.42578125" style="1" customWidth="1"/>
    <col min="733" max="733" width="35.7109375" style="1" customWidth="1"/>
    <col min="734" max="746" width="12.7109375" style="1" customWidth="1"/>
    <col min="747" max="988" width="11.42578125" style="1" customWidth="1"/>
    <col min="989" max="989" width="35.7109375" style="1" customWidth="1"/>
    <col min="990" max="1002" width="12.7109375" style="1" customWidth="1"/>
    <col min="1003" max="1244" width="11.42578125" style="1" customWidth="1"/>
    <col min="1245" max="1245" width="35.7109375" style="1" customWidth="1"/>
    <col min="1246" max="1258" width="12.7109375" style="1" customWidth="1"/>
    <col min="1259" max="1500" width="11.42578125" style="1" customWidth="1"/>
    <col min="1501" max="1501" width="35.7109375" style="1" customWidth="1"/>
    <col min="1502" max="1514" width="12.7109375" style="1" customWidth="1"/>
    <col min="1515" max="1756" width="11.42578125" style="1" customWidth="1"/>
    <col min="1757" max="1757" width="35.7109375" style="1" customWidth="1"/>
    <col min="1758" max="1770" width="12.7109375" style="1" customWidth="1"/>
    <col min="1771" max="2012" width="11.42578125" style="1" customWidth="1"/>
    <col min="2013" max="2013" width="35.7109375" style="1" customWidth="1"/>
    <col min="2014" max="2026" width="12.7109375" style="1" customWidth="1"/>
    <col min="2027" max="2268" width="11.42578125" style="1" customWidth="1"/>
    <col min="2269" max="2269" width="35.7109375" style="1" customWidth="1"/>
    <col min="2270" max="2282" width="12.7109375" style="1" customWidth="1"/>
    <col min="2283" max="2524" width="11.42578125" style="1" customWidth="1"/>
    <col min="2525" max="2525" width="35.7109375" style="1" customWidth="1"/>
    <col min="2526" max="2538" width="12.7109375" style="1" customWidth="1"/>
    <col min="2539" max="2780" width="11.42578125" style="1" customWidth="1"/>
    <col min="2781" max="2781" width="35.7109375" style="1" customWidth="1"/>
    <col min="2782" max="2794" width="12.7109375" style="1" customWidth="1"/>
    <col min="2795" max="3036" width="11.42578125" style="1" customWidth="1"/>
    <col min="3037" max="3037" width="35.7109375" style="1" customWidth="1"/>
    <col min="3038" max="3050" width="12.7109375" style="1" customWidth="1"/>
    <col min="3051" max="3292" width="11.42578125" style="1" customWidth="1"/>
    <col min="3293" max="3293" width="35.7109375" style="1" customWidth="1"/>
    <col min="3294" max="3306" width="12.7109375" style="1" customWidth="1"/>
    <col min="3307" max="3548" width="11.42578125" style="1" customWidth="1"/>
    <col min="3549" max="3549" width="35.7109375" style="1" customWidth="1"/>
    <col min="3550" max="3562" width="12.7109375" style="1" customWidth="1"/>
    <col min="3563" max="3804" width="11.42578125" style="1" customWidth="1"/>
    <col min="3805" max="3805" width="35.7109375" style="1" customWidth="1"/>
    <col min="3806" max="3818" width="12.7109375" style="1" customWidth="1"/>
    <col min="3819" max="4060" width="11.42578125" style="1" customWidth="1"/>
    <col min="4061" max="4061" width="35.7109375" style="1" customWidth="1"/>
    <col min="4062" max="4074" width="12.7109375" style="1" customWidth="1"/>
    <col min="4075" max="4316" width="11.42578125" style="1" customWidth="1"/>
    <col min="4317" max="4317" width="35.7109375" style="1" customWidth="1"/>
    <col min="4318" max="4330" width="12.7109375" style="1" customWidth="1"/>
    <col min="4331" max="4572" width="11.42578125" style="1" customWidth="1"/>
    <col min="4573" max="4573" width="35.7109375" style="1" customWidth="1"/>
    <col min="4574" max="4586" width="12.7109375" style="1" customWidth="1"/>
    <col min="4587" max="4828" width="11.42578125" style="1" customWidth="1"/>
    <col min="4829" max="4829" width="35.7109375" style="1" customWidth="1"/>
    <col min="4830" max="4842" width="12.7109375" style="1" customWidth="1"/>
    <col min="4843" max="5084" width="11.42578125" style="1" customWidth="1"/>
    <col min="5085" max="5085" width="35.7109375" style="1" customWidth="1"/>
    <col min="5086" max="5098" width="12.7109375" style="1" customWidth="1"/>
    <col min="5099" max="5340" width="11.42578125" style="1" customWidth="1"/>
    <col min="5341" max="5341" width="35.7109375" style="1" customWidth="1"/>
    <col min="5342" max="5354" width="12.7109375" style="1" customWidth="1"/>
    <col min="5355" max="5596" width="11.42578125" style="1" customWidth="1"/>
    <col min="5597" max="5597" width="35.7109375" style="1" customWidth="1"/>
    <col min="5598" max="5610" width="12.7109375" style="1" customWidth="1"/>
    <col min="5611" max="5852" width="11.42578125" style="1" customWidth="1"/>
    <col min="5853" max="5853" width="35.7109375" style="1" customWidth="1"/>
    <col min="5854" max="5866" width="12.7109375" style="1" customWidth="1"/>
    <col min="5867" max="6108" width="11.42578125" style="1" customWidth="1"/>
    <col min="6109" max="6109" width="35.7109375" style="1" customWidth="1"/>
    <col min="6110" max="6122" width="12.7109375" style="1" customWidth="1"/>
    <col min="6123" max="6364" width="11.42578125" style="1" customWidth="1"/>
    <col min="6365" max="6365" width="35.7109375" style="1" customWidth="1"/>
    <col min="6366" max="6378" width="12.7109375" style="1" customWidth="1"/>
    <col min="6379" max="6620" width="11.42578125" style="1" customWidth="1"/>
    <col min="6621" max="6621" width="35.7109375" style="1" customWidth="1"/>
    <col min="6622" max="6634" width="12.7109375" style="1" customWidth="1"/>
    <col min="6635" max="6876" width="11.42578125" style="1" customWidth="1"/>
    <col min="6877" max="6877" width="35.7109375" style="1" customWidth="1"/>
    <col min="6878" max="6890" width="12.7109375" style="1" customWidth="1"/>
    <col min="6891" max="7132" width="11.42578125" style="1" customWidth="1"/>
    <col min="7133" max="7133" width="35.7109375" style="1" customWidth="1"/>
    <col min="7134" max="7146" width="12.7109375" style="1" customWidth="1"/>
    <col min="7147" max="7388" width="11.42578125" style="1" customWidth="1"/>
    <col min="7389" max="7389" width="35.7109375" style="1" customWidth="1"/>
    <col min="7390" max="7402" width="12.7109375" style="1" customWidth="1"/>
    <col min="7403" max="7644" width="11.42578125" style="1" customWidth="1"/>
    <col min="7645" max="7645" width="35.7109375" style="1" customWidth="1"/>
    <col min="7646" max="7658" width="12.7109375" style="1" customWidth="1"/>
    <col min="7659" max="7900" width="11.42578125" style="1" customWidth="1"/>
    <col min="7901" max="7901" width="35.7109375" style="1" customWidth="1"/>
    <col min="7902" max="7914" width="12.7109375" style="1" customWidth="1"/>
    <col min="7915" max="8156" width="11.42578125" style="1" customWidth="1"/>
    <col min="8157" max="8157" width="35.7109375" style="1" customWidth="1"/>
    <col min="8158" max="8170" width="12.7109375" style="1" customWidth="1"/>
    <col min="8171" max="8412" width="11.42578125" style="1" customWidth="1"/>
    <col min="8413" max="8413" width="35.7109375" style="1" customWidth="1"/>
    <col min="8414" max="8426" width="12.7109375" style="1" customWidth="1"/>
    <col min="8427" max="8668" width="11.42578125" style="1" customWidth="1"/>
    <col min="8669" max="8669" width="35.7109375" style="1" customWidth="1"/>
    <col min="8670" max="8682" width="12.7109375" style="1" customWidth="1"/>
    <col min="8683" max="8924" width="11.42578125" style="1" customWidth="1"/>
    <col min="8925" max="8925" width="35.7109375" style="1" customWidth="1"/>
    <col min="8926" max="8938" width="12.7109375" style="1" customWidth="1"/>
    <col min="8939" max="9180" width="11.42578125" style="1" customWidth="1"/>
    <col min="9181" max="9181" width="35.7109375" style="1" customWidth="1"/>
    <col min="9182" max="9194" width="12.7109375" style="1" customWidth="1"/>
    <col min="9195" max="9436" width="11.42578125" style="1" customWidth="1"/>
    <col min="9437" max="9437" width="35.7109375" style="1" customWidth="1"/>
    <col min="9438" max="9450" width="12.7109375" style="1" customWidth="1"/>
    <col min="9451" max="9692" width="11.42578125" style="1" customWidth="1"/>
    <col min="9693" max="9693" width="35.7109375" style="1" customWidth="1"/>
    <col min="9694" max="9706" width="12.7109375" style="1" customWidth="1"/>
    <col min="9707" max="9948" width="11.42578125" style="1" customWidth="1"/>
    <col min="9949" max="9949" width="35.7109375" style="1" customWidth="1"/>
    <col min="9950" max="9962" width="12.7109375" style="1" customWidth="1"/>
    <col min="9963" max="10204" width="11.42578125" style="1" customWidth="1"/>
    <col min="10205" max="10205" width="35.7109375" style="1" customWidth="1"/>
    <col min="10206" max="10218" width="12.7109375" style="1" customWidth="1"/>
    <col min="10219" max="10460" width="11.42578125" style="1" customWidth="1"/>
    <col min="10461" max="10461" width="35.7109375" style="1" customWidth="1"/>
    <col min="10462" max="10474" width="12.7109375" style="1" customWidth="1"/>
    <col min="10475" max="10716" width="11.42578125" style="1" customWidth="1"/>
    <col min="10717" max="10717" width="35.7109375" style="1" customWidth="1"/>
    <col min="10718" max="10730" width="12.7109375" style="1" customWidth="1"/>
    <col min="10731" max="10972" width="11.42578125" style="1" customWidth="1"/>
    <col min="10973" max="10973" width="35.7109375" style="1" customWidth="1"/>
    <col min="10974" max="10986" width="12.7109375" style="1" customWidth="1"/>
    <col min="10987" max="11228" width="11.42578125" style="1" customWidth="1"/>
    <col min="11229" max="11229" width="35.7109375" style="1" customWidth="1"/>
    <col min="11230" max="11242" width="12.7109375" style="1" customWidth="1"/>
    <col min="11243" max="11484" width="11.42578125" style="1" customWidth="1"/>
    <col min="11485" max="11485" width="35.7109375" style="1" customWidth="1"/>
    <col min="11486" max="11498" width="12.7109375" style="1" customWidth="1"/>
    <col min="11499" max="11740" width="11.42578125" style="1" customWidth="1"/>
    <col min="11741" max="11741" width="35.7109375" style="1" customWidth="1"/>
    <col min="11742" max="11754" width="12.7109375" style="1" customWidth="1"/>
    <col min="11755" max="11996" width="11.42578125" style="1" customWidth="1"/>
    <col min="11997" max="11997" width="35.7109375" style="1" customWidth="1"/>
    <col min="11998" max="12010" width="12.7109375" style="1" customWidth="1"/>
    <col min="12011" max="12252" width="11.42578125" style="1" customWidth="1"/>
    <col min="12253" max="12253" width="35.7109375" style="1" customWidth="1"/>
    <col min="12254" max="12266" width="12.7109375" style="1" customWidth="1"/>
    <col min="12267" max="12508" width="11.42578125" style="1" customWidth="1"/>
    <col min="12509" max="12509" width="35.7109375" style="1" customWidth="1"/>
    <col min="12510" max="12522" width="12.7109375" style="1" customWidth="1"/>
    <col min="12523" max="12764" width="11.42578125" style="1" customWidth="1"/>
    <col min="12765" max="12765" width="35.7109375" style="1" customWidth="1"/>
    <col min="12766" max="12778" width="12.7109375" style="1" customWidth="1"/>
    <col min="12779" max="13020" width="11.42578125" style="1" customWidth="1"/>
    <col min="13021" max="13021" width="35.7109375" style="1" customWidth="1"/>
    <col min="13022" max="13034" width="12.7109375" style="1" customWidth="1"/>
    <col min="13035" max="13276" width="11.42578125" style="1" customWidth="1"/>
    <col min="13277" max="13277" width="35.7109375" style="1" customWidth="1"/>
    <col min="13278" max="13290" width="12.7109375" style="1" customWidth="1"/>
    <col min="13291" max="13532" width="11.42578125" style="1" customWidth="1"/>
    <col min="13533" max="13533" width="35.7109375" style="1" customWidth="1"/>
    <col min="13534" max="13546" width="12.7109375" style="1" customWidth="1"/>
    <col min="13547" max="13788" width="11.42578125" style="1" customWidth="1"/>
    <col min="13789" max="13789" width="35.7109375" style="1" customWidth="1"/>
    <col min="13790" max="13802" width="12.7109375" style="1" customWidth="1"/>
    <col min="13803" max="14044" width="11.42578125" style="1" customWidth="1"/>
    <col min="14045" max="14045" width="35.7109375" style="1" customWidth="1"/>
    <col min="14046" max="14058" width="12.7109375" style="1" customWidth="1"/>
    <col min="14059" max="14300" width="11.42578125" style="1" customWidth="1"/>
    <col min="14301" max="14301" width="35.7109375" style="1" customWidth="1"/>
    <col min="14302" max="14314" width="12.7109375" style="1" customWidth="1"/>
    <col min="14315" max="14556" width="11.42578125" style="1" customWidth="1"/>
    <col min="14557" max="14557" width="35.7109375" style="1" customWidth="1"/>
    <col min="14558" max="14570" width="12.7109375" style="1" customWidth="1"/>
    <col min="14571" max="14812" width="11.42578125" style="1" customWidth="1"/>
    <col min="14813" max="14813" width="35.7109375" style="1" customWidth="1"/>
    <col min="14814" max="14826" width="12.7109375" style="1" customWidth="1"/>
    <col min="14827" max="15068" width="11.42578125" style="1" customWidth="1"/>
    <col min="15069" max="15069" width="35.7109375" style="1" customWidth="1"/>
    <col min="15070" max="15082" width="12.7109375" style="1" customWidth="1"/>
    <col min="15083" max="15324" width="11.42578125" style="1" customWidth="1"/>
    <col min="15325" max="15325" width="35.7109375" style="1" customWidth="1"/>
    <col min="15326" max="15338" width="12.7109375" style="1" customWidth="1"/>
    <col min="15339" max="15580" width="11.42578125" style="1" customWidth="1"/>
    <col min="15581" max="15581" width="35.7109375" style="1" customWidth="1"/>
    <col min="15582" max="15594" width="12.7109375" style="1" customWidth="1"/>
    <col min="15595" max="15836" width="11.42578125" style="1" customWidth="1"/>
    <col min="15837" max="15837" width="35.7109375" style="1" customWidth="1"/>
    <col min="15838" max="15850" width="12.7109375" style="1" customWidth="1"/>
    <col min="15851" max="16092" width="11.42578125" style="1" customWidth="1"/>
    <col min="16093" max="16093" width="35.7109375" style="1" customWidth="1"/>
    <col min="16094" max="16106" width="12.7109375" style="1" customWidth="1"/>
    <col min="16107" max="16384" width="11.42578125" style="1" customWidth="1"/>
  </cols>
  <sheetData>
    <row r="1" spans="1:16" ht="19.899999999999999" customHeight="1" x14ac:dyDescent="0.2">
      <c r="A1" s="197" t="s">
        <v>87</v>
      </c>
      <c r="B1" s="198"/>
      <c r="C1" s="198"/>
      <c r="D1" s="198"/>
      <c r="E1" s="198"/>
      <c r="F1" s="198"/>
      <c r="G1" s="198"/>
      <c r="H1" s="198"/>
      <c r="I1" s="198"/>
      <c r="J1" s="198"/>
      <c r="K1" s="198"/>
      <c r="L1" s="198"/>
      <c r="M1" s="198"/>
      <c r="N1" s="198"/>
      <c r="O1" s="198"/>
      <c r="P1" s="199"/>
    </row>
    <row r="2" spans="1:16" ht="19.899999999999999" customHeight="1" x14ac:dyDescent="0.2">
      <c r="A2" s="200" t="s">
        <v>88</v>
      </c>
      <c r="B2" s="201"/>
      <c r="C2" s="201"/>
      <c r="D2" s="201"/>
      <c r="E2" s="201"/>
      <c r="F2" s="201"/>
      <c r="G2" s="201"/>
      <c r="H2" s="201"/>
      <c r="I2" s="201"/>
      <c r="J2" s="201"/>
      <c r="K2" s="201"/>
      <c r="L2" s="201"/>
      <c r="M2" s="201"/>
      <c r="N2" s="201"/>
      <c r="O2" s="201"/>
      <c r="P2" s="202"/>
    </row>
    <row r="3" spans="1:16" ht="19.899999999999999" customHeight="1" x14ac:dyDescent="0.2">
      <c r="A3" s="203" t="s">
        <v>13</v>
      </c>
      <c r="B3" s="204"/>
      <c r="C3" s="204"/>
      <c r="D3" s="204"/>
      <c r="E3" s="204"/>
      <c r="F3" s="204"/>
      <c r="G3" s="204"/>
      <c r="H3" s="204"/>
      <c r="I3" s="204"/>
      <c r="J3" s="204"/>
      <c r="K3" s="204"/>
      <c r="L3" s="204"/>
      <c r="M3" s="204"/>
      <c r="N3" s="204"/>
      <c r="O3" s="204"/>
      <c r="P3" s="205"/>
    </row>
    <row r="4" spans="1:16" ht="20.100000000000001" customHeight="1" x14ac:dyDescent="0.2">
      <c r="A4" s="226" t="s">
        <v>47</v>
      </c>
      <c r="B4" s="227" t="s">
        <v>27</v>
      </c>
      <c r="C4" s="228"/>
      <c r="D4" s="228"/>
      <c r="E4" s="228"/>
      <c r="F4" s="228"/>
      <c r="G4" s="228"/>
      <c r="H4" s="228"/>
      <c r="I4" s="228"/>
      <c r="J4" s="228"/>
      <c r="K4" s="228"/>
      <c r="L4" s="228"/>
      <c r="M4" s="228"/>
      <c r="N4" s="228"/>
      <c r="O4" s="228"/>
      <c r="P4" s="229"/>
    </row>
    <row r="5" spans="1:16" s="2" customFormat="1" ht="20.100000000000001" customHeight="1" x14ac:dyDescent="0.25">
      <c r="A5" s="217"/>
      <c r="B5" s="42">
        <v>2010</v>
      </c>
      <c r="C5" s="42">
        <v>2011</v>
      </c>
      <c r="D5" s="42">
        <v>2012</v>
      </c>
      <c r="E5" s="42">
        <v>2013</v>
      </c>
      <c r="F5" s="42">
        <v>2014</v>
      </c>
      <c r="G5" s="42">
        <v>2015</v>
      </c>
      <c r="H5" s="42">
        <v>2016</v>
      </c>
      <c r="I5" s="42">
        <v>2017</v>
      </c>
      <c r="J5" s="42">
        <v>2018</v>
      </c>
      <c r="K5" s="42">
        <v>2019</v>
      </c>
      <c r="L5" s="42">
        <v>2020</v>
      </c>
      <c r="M5" s="42">
        <v>2021</v>
      </c>
      <c r="N5" s="42">
        <v>2022</v>
      </c>
      <c r="O5" s="42">
        <v>2023</v>
      </c>
      <c r="P5" s="42" t="s">
        <v>12</v>
      </c>
    </row>
    <row r="6" spans="1:16" s="101" customFormat="1" ht="15" customHeight="1" x14ac:dyDescent="0.25">
      <c r="A6" s="106" t="s">
        <v>89</v>
      </c>
      <c r="B6" s="125">
        <v>833.2</v>
      </c>
      <c r="C6" s="109">
        <v>855</v>
      </c>
      <c r="D6" s="125">
        <v>908.3</v>
      </c>
      <c r="E6" s="109">
        <v>970.3</v>
      </c>
      <c r="F6" s="125">
        <v>1023.3</v>
      </c>
      <c r="G6" s="109">
        <v>1071.9000000000001</v>
      </c>
      <c r="H6" s="109">
        <v>1103.4000000000001</v>
      </c>
      <c r="I6" s="109">
        <v>1189.3</v>
      </c>
      <c r="J6" s="109">
        <v>1281</v>
      </c>
      <c r="K6" s="109">
        <v>1433.9</v>
      </c>
      <c r="L6" s="109">
        <v>1473.5</v>
      </c>
      <c r="M6" s="109">
        <v>1589.4</v>
      </c>
      <c r="N6" s="109">
        <v>1737.8</v>
      </c>
      <c r="O6" s="109">
        <v>1845.1</v>
      </c>
      <c r="P6" s="109">
        <v>1927.2</v>
      </c>
    </row>
    <row r="7" spans="1:16" s="101" customFormat="1" ht="15" customHeight="1" x14ac:dyDescent="0.25">
      <c r="A7" s="106" t="s">
        <v>90</v>
      </c>
      <c r="B7" s="123">
        <v>476.6</v>
      </c>
      <c r="C7" s="124">
        <v>532</v>
      </c>
      <c r="D7" s="123">
        <v>603.79999999999995</v>
      </c>
      <c r="E7" s="124">
        <v>583.9</v>
      </c>
      <c r="F7" s="123">
        <v>558.4</v>
      </c>
      <c r="G7" s="124">
        <v>584.20000000000005</v>
      </c>
      <c r="H7" s="124">
        <v>620.4</v>
      </c>
      <c r="I7" s="124">
        <v>742.7</v>
      </c>
      <c r="J7" s="124">
        <v>737.5</v>
      </c>
      <c r="K7" s="124">
        <v>805.5</v>
      </c>
      <c r="L7" s="124">
        <v>808.9</v>
      </c>
      <c r="M7" s="124">
        <v>901.5</v>
      </c>
      <c r="N7" s="124">
        <v>1010.3</v>
      </c>
      <c r="O7" s="124">
        <v>1084.2</v>
      </c>
      <c r="P7" s="124">
        <v>1092.0999999999999</v>
      </c>
    </row>
    <row r="8" spans="1:16" s="103" customFormat="1" ht="15" customHeight="1" x14ac:dyDescent="0.2">
      <c r="A8" s="113" t="s">
        <v>91</v>
      </c>
      <c r="B8" s="61">
        <v>0</v>
      </c>
      <c r="C8" s="63">
        <v>0</v>
      </c>
      <c r="D8" s="61">
        <v>0</v>
      </c>
      <c r="E8" s="63">
        <v>0</v>
      </c>
      <c r="F8" s="61">
        <v>0</v>
      </c>
      <c r="G8" s="63">
        <v>6.9</v>
      </c>
      <c r="H8" s="63">
        <v>6.7</v>
      </c>
      <c r="I8" s="63">
        <v>6.9</v>
      </c>
      <c r="J8" s="63">
        <v>6.9</v>
      </c>
      <c r="K8" s="63">
        <v>6.9</v>
      </c>
      <c r="L8" s="63">
        <v>6.7</v>
      </c>
      <c r="M8" s="63">
        <v>6.7</v>
      </c>
      <c r="N8" s="63">
        <v>6.6</v>
      </c>
      <c r="O8" s="63">
        <v>10.4</v>
      </c>
      <c r="P8" s="63">
        <v>7.4</v>
      </c>
    </row>
    <row r="9" spans="1:16" s="103" customFormat="1" ht="15" customHeight="1" x14ac:dyDescent="0.2">
      <c r="A9" s="113" t="s">
        <v>92</v>
      </c>
      <c r="B9" s="66">
        <v>12.1</v>
      </c>
      <c r="C9" s="62">
        <v>13.4</v>
      </c>
      <c r="D9" s="66">
        <v>15</v>
      </c>
      <c r="E9" s="62">
        <v>16.600000000000001</v>
      </c>
      <c r="F9" s="66">
        <v>16.899999999999999</v>
      </c>
      <c r="G9" s="62">
        <v>17.5</v>
      </c>
      <c r="H9" s="62">
        <v>18.399999999999999</v>
      </c>
      <c r="I9" s="62">
        <v>19.5</v>
      </c>
      <c r="J9" s="62">
        <v>20.5</v>
      </c>
      <c r="K9" s="62">
        <v>21.9</v>
      </c>
      <c r="L9" s="62">
        <v>22.9</v>
      </c>
      <c r="M9" s="62">
        <v>25.2</v>
      </c>
      <c r="N9" s="62">
        <v>29.5</v>
      </c>
      <c r="O9" s="62">
        <v>33.200000000000003</v>
      </c>
      <c r="P9" s="62">
        <v>35.5</v>
      </c>
    </row>
    <row r="10" spans="1:16" s="103" customFormat="1" ht="15" customHeight="1" x14ac:dyDescent="0.2">
      <c r="A10" s="113" t="s">
        <v>93</v>
      </c>
      <c r="B10" s="66">
        <v>2.5</v>
      </c>
      <c r="C10" s="62">
        <v>2.7</v>
      </c>
      <c r="D10" s="66">
        <v>2.8</v>
      </c>
      <c r="E10" s="62">
        <v>2.8</v>
      </c>
      <c r="F10" s="66">
        <v>2.9</v>
      </c>
      <c r="G10" s="62">
        <v>0</v>
      </c>
      <c r="H10" s="62">
        <v>0</v>
      </c>
      <c r="I10" s="62">
        <v>0</v>
      </c>
      <c r="J10" s="62">
        <v>0</v>
      </c>
      <c r="K10" s="62">
        <v>0</v>
      </c>
      <c r="L10" s="62">
        <v>0</v>
      </c>
      <c r="M10" s="62">
        <v>0</v>
      </c>
      <c r="N10" s="62">
        <v>0</v>
      </c>
      <c r="O10" s="62">
        <v>0</v>
      </c>
      <c r="P10" s="62">
        <v>0</v>
      </c>
    </row>
    <row r="11" spans="1:16" s="103" customFormat="1" ht="15" customHeight="1" x14ac:dyDescent="0.2">
      <c r="A11" s="113" t="s">
        <v>94</v>
      </c>
      <c r="B11" s="66">
        <v>1.5</v>
      </c>
      <c r="C11" s="62">
        <v>1.5</v>
      </c>
      <c r="D11" s="66">
        <v>5</v>
      </c>
      <c r="E11" s="62">
        <v>0</v>
      </c>
      <c r="F11" s="66">
        <v>0</v>
      </c>
      <c r="G11" s="62">
        <v>1.1000000000000001</v>
      </c>
      <c r="H11" s="62">
        <v>5.3</v>
      </c>
      <c r="I11" s="62">
        <v>3.2</v>
      </c>
      <c r="J11" s="62">
        <v>5.4</v>
      </c>
      <c r="K11" s="62">
        <v>1.5</v>
      </c>
      <c r="L11" s="62">
        <v>0</v>
      </c>
      <c r="M11" s="62">
        <v>0</v>
      </c>
      <c r="N11" s="62">
        <v>-0.5</v>
      </c>
      <c r="O11" s="62">
        <v>-0.2</v>
      </c>
      <c r="P11" s="62">
        <v>0</v>
      </c>
    </row>
    <row r="12" spans="1:16" s="101" customFormat="1" ht="15" customHeight="1" x14ac:dyDescent="0.25">
      <c r="A12" s="106" t="s">
        <v>95</v>
      </c>
      <c r="B12" s="132">
        <v>16.2</v>
      </c>
      <c r="C12" s="107">
        <v>17.7</v>
      </c>
      <c r="D12" s="132">
        <v>22.8</v>
      </c>
      <c r="E12" s="107">
        <v>19.399999999999999</v>
      </c>
      <c r="F12" s="132">
        <v>19.8</v>
      </c>
      <c r="G12" s="107">
        <v>25.5</v>
      </c>
      <c r="H12" s="107">
        <v>30.4</v>
      </c>
      <c r="I12" s="107">
        <v>29.6</v>
      </c>
      <c r="J12" s="107">
        <v>32.700000000000003</v>
      </c>
      <c r="K12" s="107">
        <v>30.3</v>
      </c>
      <c r="L12" s="107">
        <v>29.6</v>
      </c>
      <c r="M12" s="107">
        <v>31.9</v>
      </c>
      <c r="N12" s="107">
        <v>35.700000000000003</v>
      </c>
      <c r="O12" s="107">
        <v>43.5</v>
      </c>
      <c r="P12" s="107">
        <v>42.8</v>
      </c>
    </row>
    <row r="13" spans="1:16" s="101" customFormat="1" ht="15" customHeight="1" x14ac:dyDescent="0.25">
      <c r="A13" s="106" t="s">
        <v>96</v>
      </c>
      <c r="B13" s="125">
        <v>75.900000000000006</v>
      </c>
      <c r="C13" s="109">
        <v>79.599999999999994</v>
      </c>
      <c r="D13" s="125">
        <v>80.8</v>
      </c>
      <c r="E13" s="109">
        <v>83.5</v>
      </c>
      <c r="F13" s="125">
        <v>85.4</v>
      </c>
      <c r="G13" s="109">
        <v>81.3</v>
      </c>
      <c r="H13" s="109">
        <v>86.7</v>
      </c>
      <c r="I13" s="109">
        <v>83.4</v>
      </c>
      <c r="J13" s="109">
        <v>89.1</v>
      </c>
      <c r="K13" s="109">
        <v>88.1</v>
      </c>
      <c r="L13" s="109">
        <v>100.9</v>
      </c>
      <c r="M13" s="109">
        <v>110.1</v>
      </c>
      <c r="N13" s="109">
        <v>126.4</v>
      </c>
      <c r="O13" s="109">
        <v>136.19999999999999</v>
      </c>
      <c r="P13" s="109">
        <v>91.4</v>
      </c>
    </row>
    <row r="14" spans="1:16" s="101" customFormat="1" ht="15" customHeight="1" x14ac:dyDescent="0.25">
      <c r="A14" s="106" t="s">
        <v>97</v>
      </c>
      <c r="B14" s="125">
        <v>205.2</v>
      </c>
      <c r="C14" s="109">
        <v>212.3</v>
      </c>
      <c r="D14" s="125">
        <v>217.5</v>
      </c>
      <c r="E14" s="109">
        <v>244.8</v>
      </c>
      <c r="F14" s="125">
        <v>270.3</v>
      </c>
      <c r="G14" s="109">
        <v>718.5</v>
      </c>
      <c r="H14" s="109">
        <v>760.1</v>
      </c>
      <c r="I14" s="109">
        <v>783.4</v>
      </c>
      <c r="J14" s="109">
        <v>761.2</v>
      </c>
      <c r="K14" s="109">
        <v>801.7</v>
      </c>
      <c r="L14" s="109">
        <v>838.5</v>
      </c>
      <c r="M14" s="109">
        <v>872.7</v>
      </c>
      <c r="N14" s="109">
        <v>937.3</v>
      </c>
      <c r="O14" s="109">
        <v>1026.7</v>
      </c>
      <c r="P14" s="109">
        <v>999</v>
      </c>
    </row>
    <row r="15" spans="1:16" s="101" customFormat="1" ht="15" customHeight="1" x14ac:dyDescent="0.25">
      <c r="A15" s="106" t="s">
        <v>98</v>
      </c>
      <c r="B15" s="123">
        <v>0.7</v>
      </c>
      <c r="C15" s="124">
        <v>0.8</v>
      </c>
      <c r="D15" s="123">
        <v>0.5</v>
      </c>
      <c r="E15" s="124">
        <v>2.2999999999999998</v>
      </c>
      <c r="F15" s="123">
        <v>0.8</v>
      </c>
      <c r="G15" s="124">
        <v>1</v>
      </c>
      <c r="H15" s="124">
        <v>5.0999999999999996</v>
      </c>
      <c r="I15" s="124">
        <v>0.8</v>
      </c>
      <c r="J15" s="124">
        <v>0.6</v>
      </c>
      <c r="K15" s="124">
        <v>0.5</v>
      </c>
      <c r="L15" s="124">
        <v>3.8</v>
      </c>
      <c r="M15" s="124">
        <v>2.2999999999999998</v>
      </c>
      <c r="N15" s="124">
        <v>0.4</v>
      </c>
      <c r="O15" s="124">
        <v>2.9</v>
      </c>
      <c r="P15" s="124">
        <v>2.1</v>
      </c>
    </row>
    <row r="16" spans="1:16" s="101" customFormat="1" ht="15" customHeight="1" x14ac:dyDescent="0.25">
      <c r="A16" s="106" t="s">
        <v>99</v>
      </c>
      <c r="B16" s="125">
        <v>75.3</v>
      </c>
      <c r="C16" s="109">
        <v>75.900000000000006</v>
      </c>
      <c r="D16" s="125">
        <v>77.400000000000006</v>
      </c>
      <c r="E16" s="109">
        <v>54.6</v>
      </c>
      <c r="F16" s="125">
        <v>63.3</v>
      </c>
      <c r="G16" s="109">
        <v>94.5</v>
      </c>
      <c r="H16" s="109">
        <v>107.2</v>
      </c>
      <c r="I16" s="109">
        <v>94.7</v>
      </c>
      <c r="J16" s="109">
        <v>102.3</v>
      </c>
      <c r="K16" s="109">
        <v>117</v>
      </c>
      <c r="L16" s="109">
        <v>265</v>
      </c>
      <c r="M16" s="109">
        <v>238.2</v>
      </c>
      <c r="N16" s="109">
        <v>152.9</v>
      </c>
      <c r="O16" s="109">
        <v>69.400000000000006</v>
      </c>
      <c r="P16" s="109">
        <v>88.8</v>
      </c>
    </row>
    <row r="17" spans="1:17" s="101" customFormat="1" ht="15" customHeight="1" x14ac:dyDescent="0.25">
      <c r="A17" s="106" t="s">
        <v>100</v>
      </c>
      <c r="B17" s="109">
        <v>0</v>
      </c>
      <c r="C17" s="109">
        <v>0</v>
      </c>
      <c r="D17" s="109">
        <v>0</v>
      </c>
      <c r="E17" s="109">
        <v>0</v>
      </c>
      <c r="F17" s="109">
        <v>0</v>
      </c>
      <c r="G17" s="109">
        <v>0</v>
      </c>
      <c r="H17" s="109">
        <v>0</v>
      </c>
      <c r="I17" s="109">
        <v>0</v>
      </c>
      <c r="J17" s="109">
        <v>0</v>
      </c>
      <c r="K17" s="109">
        <v>0</v>
      </c>
      <c r="L17" s="109">
        <v>88.5</v>
      </c>
      <c r="M17" s="109">
        <v>96.9</v>
      </c>
      <c r="N17" s="109">
        <v>18.8</v>
      </c>
      <c r="O17" s="109">
        <v>0.1</v>
      </c>
      <c r="P17" s="109">
        <v>0.1</v>
      </c>
    </row>
    <row r="18" spans="1:17" s="101" customFormat="1" ht="15" customHeight="1" x14ac:dyDescent="0.25">
      <c r="A18" s="106" t="s">
        <v>101</v>
      </c>
      <c r="B18" s="109">
        <v>0</v>
      </c>
      <c r="C18" s="109">
        <v>0</v>
      </c>
      <c r="D18" s="109">
        <v>0</v>
      </c>
      <c r="E18" s="109">
        <v>0</v>
      </c>
      <c r="F18" s="109">
        <v>0</v>
      </c>
      <c r="G18" s="109">
        <v>0</v>
      </c>
      <c r="H18" s="109">
        <v>0</v>
      </c>
      <c r="I18" s="109">
        <v>0</v>
      </c>
      <c r="J18" s="109">
        <v>0</v>
      </c>
      <c r="K18" s="109">
        <v>0</v>
      </c>
      <c r="L18" s="109">
        <v>0</v>
      </c>
      <c r="M18" s="109">
        <v>0</v>
      </c>
      <c r="N18" s="109">
        <v>0</v>
      </c>
      <c r="O18" s="109">
        <v>0</v>
      </c>
      <c r="P18" s="109">
        <v>0</v>
      </c>
    </row>
    <row r="19" spans="1:17" s="101" customFormat="1" ht="15" customHeight="1" x14ac:dyDescent="0.25">
      <c r="A19" s="106" t="s">
        <v>102</v>
      </c>
      <c r="B19" s="124">
        <v>723.9</v>
      </c>
      <c r="C19" s="124">
        <v>759.9</v>
      </c>
      <c r="D19" s="124">
        <v>783.4</v>
      </c>
      <c r="E19" s="124">
        <v>844.6</v>
      </c>
      <c r="F19" s="124">
        <v>895.7</v>
      </c>
      <c r="G19" s="124">
        <v>987</v>
      </c>
      <c r="H19" s="124">
        <v>1064.8</v>
      </c>
      <c r="I19" s="124">
        <v>1110.5999999999999</v>
      </c>
      <c r="J19" s="124">
        <v>1141.2</v>
      </c>
      <c r="K19" s="124">
        <v>1184.5999999999999</v>
      </c>
      <c r="L19" s="124">
        <v>1538.1</v>
      </c>
      <c r="M19" s="124">
        <v>1654.2</v>
      </c>
      <c r="N19" s="124">
        <v>1677.9</v>
      </c>
      <c r="O19" s="124">
        <v>1674.3</v>
      </c>
      <c r="P19" s="124">
        <v>1762.7</v>
      </c>
    </row>
    <row r="20" spans="1:17" ht="15" customHeight="1" x14ac:dyDescent="0.25">
      <c r="A20" s="10" t="s">
        <v>103</v>
      </c>
      <c r="B20" s="104">
        <v>2407</v>
      </c>
      <c r="C20" s="105">
        <v>2532.9</v>
      </c>
      <c r="D20" s="104">
        <v>2694.5</v>
      </c>
      <c r="E20" s="105">
        <v>2803.5</v>
      </c>
      <c r="F20" s="104">
        <v>2917</v>
      </c>
      <c r="G20" s="105">
        <v>3563.9</v>
      </c>
      <c r="H20" s="105">
        <v>3778.1</v>
      </c>
      <c r="I20" s="105">
        <v>4034.5</v>
      </c>
      <c r="J20" s="105">
        <v>4145.6000000000004</v>
      </c>
      <c r="K20" s="105">
        <v>4461.6000000000004</v>
      </c>
      <c r="L20" s="105">
        <v>5146.8999999999996</v>
      </c>
      <c r="M20" s="105">
        <v>5497.2</v>
      </c>
      <c r="N20" s="105">
        <v>5697.4</v>
      </c>
      <c r="O20" s="105">
        <v>5882.4</v>
      </c>
      <c r="P20" s="105">
        <v>6006.4</v>
      </c>
    </row>
    <row r="21" spans="1:17" ht="15" customHeight="1" x14ac:dyDescent="0.25">
      <c r="A21" s="11" t="s">
        <v>104</v>
      </c>
      <c r="B21" s="9">
        <v>107.9</v>
      </c>
      <c r="C21" s="7">
        <v>105.5</v>
      </c>
      <c r="D21" s="9">
        <v>92.2</v>
      </c>
      <c r="E21" s="7">
        <v>96.8</v>
      </c>
      <c r="F21" s="9">
        <v>111.8</v>
      </c>
      <c r="G21" s="7">
        <v>100.3</v>
      </c>
      <c r="H21" s="7">
        <v>91</v>
      </c>
      <c r="I21" s="7">
        <v>83.1</v>
      </c>
      <c r="J21" s="7">
        <v>80.099999999999994</v>
      </c>
      <c r="K21" s="7">
        <v>81.5</v>
      </c>
      <c r="L21" s="7">
        <v>100.8</v>
      </c>
      <c r="M21" s="7">
        <v>99.3</v>
      </c>
      <c r="N21" s="7">
        <v>138.80000000000001</v>
      </c>
      <c r="O21" s="7">
        <v>296.89999999999998</v>
      </c>
      <c r="P21" s="7">
        <v>391</v>
      </c>
    </row>
    <row r="22" spans="1:17" s="101" customFormat="1" ht="15" customHeight="1" x14ac:dyDescent="0.25">
      <c r="A22" s="68" t="s">
        <v>105</v>
      </c>
      <c r="B22" s="61">
        <v>441.3</v>
      </c>
      <c r="C22" s="63">
        <v>587.70000000000005</v>
      </c>
      <c r="D22" s="61">
        <v>362</v>
      </c>
      <c r="E22" s="63">
        <v>376.1</v>
      </c>
      <c r="F22" s="61">
        <v>395.7</v>
      </c>
      <c r="G22" s="63">
        <v>402.2</v>
      </c>
      <c r="H22" s="63">
        <v>451.9</v>
      </c>
      <c r="I22" s="63">
        <v>445.9</v>
      </c>
      <c r="J22" s="63">
        <v>749.4</v>
      </c>
      <c r="K22" s="63">
        <v>751.8</v>
      </c>
      <c r="L22" s="63">
        <v>674.7</v>
      </c>
      <c r="M22" s="63">
        <v>724.7</v>
      </c>
      <c r="N22" s="63">
        <v>619.6</v>
      </c>
      <c r="O22" s="63">
        <v>885.2</v>
      </c>
      <c r="P22" s="63">
        <v>821</v>
      </c>
    </row>
    <row r="23" spans="1:17" s="101" customFormat="1" ht="15" customHeight="1" x14ac:dyDescent="0.25">
      <c r="A23" s="65" t="s">
        <v>106</v>
      </c>
      <c r="B23" s="62">
        <v>7.8</v>
      </c>
      <c r="C23" s="62">
        <v>4.0999999999999996</v>
      </c>
      <c r="D23" s="62">
        <v>12.6</v>
      </c>
      <c r="E23" s="62">
        <v>15.8</v>
      </c>
      <c r="F23" s="62">
        <v>-4.9000000000000004</v>
      </c>
      <c r="G23" s="62">
        <v>36.1</v>
      </c>
      <c r="H23" s="62">
        <v>5.6</v>
      </c>
      <c r="I23" s="62">
        <v>10.8</v>
      </c>
      <c r="J23" s="62">
        <v>-8.5</v>
      </c>
      <c r="K23" s="62">
        <v>28.3</v>
      </c>
      <c r="L23" s="62">
        <v>-26.7</v>
      </c>
      <c r="M23" s="62">
        <v>30.3</v>
      </c>
      <c r="N23" s="62">
        <v>17.8</v>
      </c>
      <c r="O23" s="62">
        <v>31.3</v>
      </c>
      <c r="P23" s="62">
        <v>19.600000000000001</v>
      </c>
    </row>
    <row r="24" spans="1:17" s="101" customFormat="1" ht="15" customHeight="1" x14ac:dyDescent="0.25">
      <c r="A24" s="65" t="s">
        <v>107</v>
      </c>
      <c r="B24" s="66">
        <v>66.2</v>
      </c>
      <c r="C24" s="62">
        <v>133.4</v>
      </c>
      <c r="D24" s="66">
        <v>110.2</v>
      </c>
      <c r="E24" s="62">
        <v>129.4</v>
      </c>
      <c r="F24" s="66">
        <v>167.1</v>
      </c>
      <c r="G24" s="62">
        <v>153.80000000000001</v>
      </c>
      <c r="H24" s="62">
        <v>173.5</v>
      </c>
      <c r="I24" s="62">
        <v>149.4</v>
      </c>
      <c r="J24" s="62">
        <v>170.1</v>
      </c>
      <c r="K24" s="62">
        <v>202.6</v>
      </c>
      <c r="L24" s="62">
        <v>204</v>
      </c>
      <c r="M24" s="62">
        <v>262.8</v>
      </c>
      <c r="N24" s="62">
        <v>235</v>
      </c>
      <c r="O24" s="62">
        <v>295.3</v>
      </c>
      <c r="P24" s="62">
        <v>348.1</v>
      </c>
    </row>
    <row r="25" spans="1:17" s="101" customFormat="1" ht="15" customHeight="1" x14ac:dyDescent="0.25">
      <c r="A25" s="65" t="s">
        <v>108</v>
      </c>
      <c r="B25" s="66">
        <v>96</v>
      </c>
      <c r="C25" s="62">
        <v>104.1</v>
      </c>
      <c r="D25" s="66">
        <v>102</v>
      </c>
      <c r="E25" s="62">
        <v>96.6</v>
      </c>
      <c r="F25" s="66">
        <v>89.5</v>
      </c>
      <c r="G25" s="62">
        <v>107</v>
      </c>
      <c r="H25" s="62">
        <v>125.6</v>
      </c>
      <c r="I25" s="62">
        <v>102.9</v>
      </c>
      <c r="J25" s="62">
        <v>275</v>
      </c>
      <c r="K25" s="62">
        <v>117</v>
      </c>
      <c r="L25" s="62">
        <v>106.6</v>
      </c>
      <c r="M25" s="62">
        <v>131.9</v>
      </c>
      <c r="N25" s="62">
        <v>133.9</v>
      </c>
      <c r="O25" s="62">
        <v>117.1</v>
      </c>
      <c r="P25" s="62">
        <v>123.4</v>
      </c>
    </row>
    <row r="26" spans="1:17" ht="15" customHeight="1" x14ac:dyDescent="0.25">
      <c r="A26" s="12" t="s">
        <v>109</v>
      </c>
      <c r="B26" s="8">
        <v>611.29999999999995</v>
      </c>
      <c r="C26" s="5">
        <v>829.3</v>
      </c>
      <c r="D26" s="8">
        <v>586.79999999999995</v>
      </c>
      <c r="E26" s="5">
        <v>617.9</v>
      </c>
      <c r="F26" s="8">
        <v>647.4</v>
      </c>
      <c r="G26" s="5">
        <v>699.1</v>
      </c>
      <c r="H26" s="5">
        <v>756.6</v>
      </c>
      <c r="I26" s="5">
        <v>709</v>
      </c>
      <c r="J26" s="5">
        <v>1186</v>
      </c>
      <c r="K26" s="5">
        <v>1099.7</v>
      </c>
      <c r="L26" s="5">
        <v>958.6</v>
      </c>
      <c r="M26" s="5">
        <v>1149.7</v>
      </c>
      <c r="N26" s="5">
        <v>1006.3</v>
      </c>
      <c r="O26" s="5">
        <v>1328.9</v>
      </c>
      <c r="P26" s="5">
        <v>1312.1</v>
      </c>
    </row>
    <row r="27" spans="1:17" ht="15" customHeight="1" x14ac:dyDescent="0.2">
      <c r="A27" s="43" t="s">
        <v>110</v>
      </c>
      <c r="B27" s="44">
        <v>3126.2</v>
      </c>
      <c r="C27" s="44">
        <v>3467.7</v>
      </c>
      <c r="D27" s="44">
        <v>3373.5</v>
      </c>
      <c r="E27" s="44">
        <v>3518.1</v>
      </c>
      <c r="F27" s="44">
        <v>3676.1</v>
      </c>
      <c r="G27" s="44">
        <v>4363.3</v>
      </c>
      <c r="H27" s="44">
        <v>4625.8</v>
      </c>
      <c r="I27" s="44">
        <v>4826.5</v>
      </c>
      <c r="J27" s="44">
        <v>5411.7</v>
      </c>
      <c r="K27" s="44">
        <v>5642.7</v>
      </c>
      <c r="L27" s="44">
        <v>6206.3</v>
      </c>
      <c r="M27" s="44">
        <v>6746.1</v>
      </c>
      <c r="N27" s="44">
        <v>6842.6</v>
      </c>
      <c r="O27" s="44">
        <v>7508</v>
      </c>
      <c r="P27" s="44">
        <v>7709.5</v>
      </c>
      <c r="Q27" s="3"/>
    </row>
    <row r="28" spans="1:17" ht="15" customHeight="1" x14ac:dyDescent="0.2">
      <c r="A28" s="234"/>
      <c r="B28" s="235"/>
      <c r="C28" s="235"/>
      <c r="D28" s="235"/>
      <c r="E28" s="235"/>
      <c r="F28" s="235"/>
      <c r="G28" s="235"/>
      <c r="H28" s="235"/>
      <c r="I28" s="235"/>
      <c r="J28" s="235"/>
      <c r="K28" s="235"/>
      <c r="L28" s="235"/>
      <c r="M28" s="235"/>
      <c r="N28" s="235"/>
      <c r="O28" s="235"/>
      <c r="P28" s="237"/>
    </row>
    <row r="29" spans="1:17" ht="15" customHeight="1" x14ac:dyDescent="0.2">
      <c r="A29" s="230"/>
      <c r="B29" s="231"/>
      <c r="C29" s="231"/>
      <c r="D29" s="231"/>
      <c r="E29" s="231"/>
      <c r="F29" s="231"/>
      <c r="G29" s="231"/>
      <c r="H29" s="231"/>
      <c r="I29" s="231"/>
      <c r="J29" s="231"/>
      <c r="K29" s="231"/>
      <c r="L29" s="231"/>
      <c r="M29" s="231"/>
      <c r="N29" s="231"/>
      <c r="O29" s="231"/>
      <c r="P29" s="232"/>
    </row>
    <row r="30" spans="1:17" ht="20.100000000000001" customHeight="1" x14ac:dyDescent="0.2">
      <c r="A30" s="226" t="s">
        <v>47</v>
      </c>
      <c r="B30" s="212" t="s">
        <v>31</v>
      </c>
      <c r="C30" s="213"/>
      <c r="D30" s="213"/>
      <c r="E30" s="213"/>
      <c r="F30" s="213"/>
      <c r="G30" s="213"/>
      <c r="H30" s="213"/>
      <c r="I30" s="213"/>
      <c r="J30" s="213"/>
      <c r="K30" s="213"/>
      <c r="L30" s="213"/>
      <c r="M30" s="213"/>
      <c r="N30" s="213"/>
      <c r="O30" s="213"/>
      <c r="P30" s="214"/>
    </row>
    <row r="31" spans="1:17" s="2" customFormat="1" ht="20.100000000000001" customHeight="1" x14ac:dyDescent="0.25">
      <c r="A31" s="217"/>
      <c r="B31" s="42">
        <v>2010</v>
      </c>
      <c r="C31" s="42">
        <v>2011</v>
      </c>
      <c r="D31" s="42">
        <v>2012</v>
      </c>
      <c r="E31" s="42">
        <v>2013</v>
      </c>
      <c r="F31" s="42">
        <v>2014</v>
      </c>
      <c r="G31" s="42">
        <v>2015</v>
      </c>
      <c r="H31" s="42">
        <v>2016</v>
      </c>
      <c r="I31" s="42">
        <v>2017</v>
      </c>
      <c r="J31" s="42">
        <v>2018</v>
      </c>
      <c r="K31" s="42">
        <v>2019</v>
      </c>
      <c r="L31" s="42">
        <v>2020</v>
      </c>
      <c r="M31" s="42">
        <v>2021</v>
      </c>
      <c r="N31" s="42">
        <v>2022</v>
      </c>
      <c r="O31" s="42">
        <v>2023</v>
      </c>
      <c r="P31" s="42" t="s">
        <v>12</v>
      </c>
    </row>
    <row r="32" spans="1:17" ht="15" customHeight="1" x14ac:dyDescent="0.2">
      <c r="A32" s="77" t="s">
        <v>89</v>
      </c>
      <c r="B32" s="58">
        <v>3.8</v>
      </c>
      <c r="C32" s="59">
        <v>6.1</v>
      </c>
      <c r="D32" s="58">
        <v>5.9</v>
      </c>
      <c r="E32" s="59">
        <v>6</v>
      </c>
      <c r="F32" s="58">
        <v>6.6</v>
      </c>
      <c r="G32" s="59">
        <v>6.6</v>
      </c>
      <c r="H32" s="59">
        <v>7.1</v>
      </c>
      <c r="I32" s="59">
        <v>7.9</v>
      </c>
      <c r="J32" s="59">
        <v>10.6</v>
      </c>
      <c r="K32" s="59">
        <v>21.9</v>
      </c>
      <c r="L32" s="59">
        <v>71.2</v>
      </c>
      <c r="M32" s="59">
        <v>68.7</v>
      </c>
      <c r="N32" s="59">
        <v>62.5</v>
      </c>
      <c r="O32" s="59">
        <v>72.7</v>
      </c>
      <c r="P32" s="59">
        <v>84</v>
      </c>
    </row>
    <row r="33" spans="1:16" ht="15" customHeight="1" x14ac:dyDescent="0.2">
      <c r="A33" s="65" t="s">
        <v>90</v>
      </c>
      <c r="B33" s="66">
        <v>2.2000000000000002</v>
      </c>
      <c r="C33" s="62">
        <v>2.8</v>
      </c>
      <c r="D33" s="66">
        <v>2.4</v>
      </c>
      <c r="E33" s="62">
        <v>2.6</v>
      </c>
      <c r="F33" s="66">
        <v>2.8</v>
      </c>
      <c r="G33" s="62">
        <v>4</v>
      </c>
      <c r="H33" s="62">
        <v>3.3</v>
      </c>
      <c r="I33" s="62">
        <v>1.7</v>
      </c>
      <c r="J33" s="62">
        <v>5.3</v>
      </c>
      <c r="K33" s="62">
        <v>12.1</v>
      </c>
      <c r="L33" s="62">
        <v>38.6</v>
      </c>
      <c r="M33" s="62">
        <v>85.6</v>
      </c>
      <c r="N33" s="62">
        <v>62.1</v>
      </c>
      <c r="O33" s="62">
        <v>42.9</v>
      </c>
      <c r="P33" s="62">
        <v>38.1</v>
      </c>
    </row>
    <row r="34" spans="1:16" ht="15" customHeight="1" x14ac:dyDescent="0.2">
      <c r="A34" s="65" t="s">
        <v>95</v>
      </c>
      <c r="B34" s="66">
        <v>1.1000000000000001</v>
      </c>
      <c r="C34" s="62">
        <v>1.1000000000000001</v>
      </c>
      <c r="D34" s="66">
        <v>1.2</v>
      </c>
      <c r="E34" s="62">
        <v>1.2</v>
      </c>
      <c r="F34" s="66">
        <v>1.3</v>
      </c>
      <c r="G34" s="62">
        <v>774.7</v>
      </c>
      <c r="H34" s="62">
        <v>785.3</v>
      </c>
      <c r="I34" s="62">
        <v>802.3</v>
      </c>
      <c r="J34" s="62">
        <v>825.3</v>
      </c>
      <c r="K34" s="62">
        <v>835</v>
      </c>
      <c r="L34" s="62">
        <v>903.9</v>
      </c>
      <c r="M34" s="62">
        <v>905.9</v>
      </c>
      <c r="N34" s="62">
        <v>961.4</v>
      </c>
      <c r="O34" s="62">
        <v>1058.9000000000001</v>
      </c>
      <c r="P34" s="62">
        <v>1096.7</v>
      </c>
    </row>
    <row r="35" spans="1:16" ht="15" customHeight="1" x14ac:dyDescent="0.2">
      <c r="A35" s="65" t="s">
        <v>96</v>
      </c>
      <c r="B35" s="66">
        <v>9.5</v>
      </c>
      <c r="C35" s="62">
        <v>9.8000000000000007</v>
      </c>
      <c r="D35" s="66">
        <v>10.3</v>
      </c>
      <c r="E35" s="62">
        <v>11.5</v>
      </c>
      <c r="F35" s="66">
        <v>13</v>
      </c>
      <c r="G35" s="62">
        <v>304.2</v>
      </c>
      <c r="H35" s="62">
        <v>267.5</v>
      </c>
      <c r="I35" s="62">
        <v>274.8</v>
      </c>
      <c r="J35" s="62">
        <v>291.89999999999998</v>
      </c>
      <c r="K35" s="62">
        <v>319.39999999999998</v>
      </c>
      <c r="L35" s="62">
        <v>353.1</v>
      </c>
      <c r="M35" s="62">
        <v>348.8</v>
      </c>
      <c r="N35" s="62">
        <v>366.9</v>
      </c>
      <c r="O35" s="62">
        <v>372.5</v>
      </c>
      <c r="P35" s="62">
        <v>400.5</v>
      </c>
    </row>
    <row r="36" spans="1:16" ht="15" customHeight="1" x14ac:dyDescent="0.2">
      <c r="A36" s="65" t="s">
        <v>97</v>
      </c>
      <c r="B36" s="66">
        <v>0</v>
      </c>
      <c r="C36" s="62">
        <v>0</v>
      </c>
      <c r="D36" s="66">
        <v>0</v>
      </c>
      <c r="E36" s="62">
        <v>0</v>
      </c>
      <c r="F36" s="66">
        <v>0</v>
      </c>
      <c r="G36" s="62">
        <v>-0.1</v>
      </c>
      <c r="H36" s="62">
        <v>43.8</v>
      </c>
      <c r="I36" s="62">
        <v>43.7</v>
      </c>
      <c r="J36" s="62">
        <v>46</v>
      </c>
      <c r="K36" s="62">
        <v>53.2</v>
      </c>
      <c r="L36" s="62">
        <v>79.400000000000006</v>
      </c>
      <c r="M36" s="62">
        <v>57.8</v>
      </c>
      <c r="N36" s="62">
        <v>67</v>
      </c>
      <c r="O36" s="62">
        <v>80.8</v>
      </c>
      <c r="P36" s="62">
        <v>81.8</v>
      </c>
    </row>
    <row r="37" spans="1:16" ht="15" customHeight="1" x14ac:dyDescent="0.2">
      <c r="A37" s="65" t="s">
        <v>99</v>
      </c>
      <c r="B37" s="66">
        <v>14.7</v>
      </c>
      <c r="C37" s="62">
        <v>15.3</v>
      </c>
      <c r="D37" s="66">
        <v>16.100000000000001</v>
      </c>
      <c r="E37" s="62">
        <v>17.8</v>
      </c>
      <c r="F37" s="66">
        <v>20.100000000000001</v>
      </c>
      <c r="G37" s="62">
        <v>26</v>
      </c>
      <c r="H37" s="62">
        <v>25.7</v>
      </c>
      <c r="I37" s="62">
        <v>28.9</v>
      </c>
      <c r="J37" s="62">
        <v>35.700000000000003</v>
      </c>
      <c r="K37" s="62">
        <v>26.5</v>
      </c>
      <c r="L37" s="62">
        <v>27.5</v>
      </c>
      <c r="M37" s="62">
        <v>33.200000000000003</v>
      </c>
      <c r="N37" s="62">
        <v>46.7</v>
      </c>
      <c r="O37" s="62">
        <v>53.4</v>
      </c>
      <c r="P37" s="62">
        <v>59.8</v>
      </c>
    </row>
    <row r="38" spans="1:16" ht="15" customHeight="1" x14ac:dyDescent="0.2">
      <c r="A38" s="65" t="s">
        <v>102</v>
      </c>
      <c r="B38" s="62">
        <v>31</v>
      </c>
      <c r="C38" s="62">
        <v>31.4</v>
      </c>
      <c r="D38" s="62">
        <v>32.200000000000003</v>
      </c>
      <c r="E38" s="62">
        <v>33.4</v>
      </c>
      <c r="F38" s="62">
        <v>35</v>
      </c>
      <c r="G38" s="62">
        <v>57.4</v>
      </c>
      <c r="H38" s="62">
        <v>60.1</v>
      </c>
      <c r="I38" s="62">
        <v>60.6</v>
      </c>
      <c r="J38" s="62">
        <v>78.400000000000006</v>
      </c>
      <c r="K38" s="62">
        <v>81</v>
      </c>
      <c r="L38" s="62">
        <v>83.9</v>
      </c>
      <c r="M38" s="62">
        <v>91</v>
      </c>
      <c r="N38" s="62">
        <v>94.7</v>
      </c>
      <c r="O38" s="62">
        <v>104.8</v>
      </c>
      <c r="P38" s="62">
        <v>74.599999999999994</v>
      </c>
    </row>
    <row r="39" spans="1:16" ht="15" customHeight="1" x14ac:dyDescent="0.25">
      <c r="A39" s="10" t="s">
        <v>103</v>
      </c>
      <c r="B39" s="4">
        <v>62.4</v>
      </c>
      <c r="C39" s="6">
        <v>66.5</v>
      </c>
      <c r="D39" s="4">
        <v>68.099999999999994</v>
      </c>
      <c r="E39" s="6">
        <v>72.5</v>
      </c>
      <c r="F39" s="4">
        <v>78.900000000000006</v>
      </c>
      <c r="G39" s="6">
        <v>1172.8</v>
      </c>
      <c r="H39" s="6">
        <v>1192.8</v>
      </c>
      <c r="I39" s="6">
        <v>1220.0999999999999</v>
      </c>
      <c r="J39" s="6">
        <v>1293.2</v>
      </c>
      <c r="K39" s="6">
        <v>1349.1</v>
      </c>
      <c r="L39" s="6">
        <v>1557.5</v>
      </c>
      <c r="M39" s="6">
        <v>1591.1</v>
      </c>
      <c r="N39" s="6">
        <v>1661.4</v>
      </c>
      <c r="O39" s="6">
        <v>1785.9</v>
      </c>
      <c r="P39" s="6">
        <v>1835.5</v>
      </c>
    </row>
    <row r="40" spans="1:16" ht="15" customHeight="1" x14ac:dyDescent="0.25">
      <c r="A40" s="11" t="s">
        <v>104</v>
      </c>
      <c r="B40" s="9">
        <v>0</v>
      </c>
      <c r="C40" s="7">
        <v>0</v>
      </c>
      <c r="D40" s="9">
        <v>0.1</v>
      </c>
      <c r="E40" s="7">
        <v>0.1</v>
      </c>
      <c r="F40" s="9">
        <v>0.3</v>
      </c>
      <c r="G40" s="7">
        <v>0.5</v>
      </c>
      <c r="H40" s="7">
        <v>16.600000000000001</v>
      </c>
      <c r="I40" s="7">
        <v>17.100000000000001</v>
      </c>
      <c r="J40" s="7">
        <v>16.8</v>
      </c>
      <c r="K40" s="7">
        <v>17.5</v>
      </c>
      <c r="L40" s="7">
        <v>20</v>
      </c>
      <c r="M40" s="7">
        <v>20.5</v>
      </c>
      <c r="N40" s="7">
        <v>19.600000000000001</v>
      </c>
      <c r="O40" s="7">
        <v>20.100000000000001</v>
      </c>
      <c r="P40" s="7">
        <v>19.5</v>
      </c>
    </row>
    <row r="41" spans="1:16" ht="15" customHeight="1" x14ac:dyDescent="0.2">
      <c r="A41" s="68" t="s">
        <v>105</v>
      </c>
      <c r="B41" s="61">
        <v>0.1</v>
      </c>
      <c r="C41" s="63">
        <v>0.2</v>
      </c>
      <c r="D41" s="61">
        <v>0.2</v>
      </c>
      <c r="E41" s="63">
        <v>0.3</v>
      </c>
      <c r="F41" s="61">
        <v>0.1</v>
      </c>
      <c r="G41" s="63">
        <v>10.9</v>
      </c>
      <c r="H41" s="63">
        <v>2.4</v>
      </c>
      <c r="I41" s="63">
        <v>1.7</v>
      </c>
      <c r="J41" s="63">
        <v>2.4</v>
      </c>
      <c r="K41" s="63">
        <v>2.8</v>
      </c>
      <c r="L41" s="63">
        <v>22.8</v>
      </c>
      <c r="M41" s="63">
        <v>3.1</v>
      </c>
      <c r="N41" s="63">
        <v>3.4</v>
      </c>
      <c r="O41" s="63">
        <v>-1.5</v>
      </c>
      <c r="P41" s="63">
        <v>4.0999999999999996</v>
      </c>
    </row>
    <row r="42" spans="1:16" ht="15" customHeight="1" x14ac:dyDescent="0.2">
      <c r="A42" s="65" t="s">
        <v>107</v>
      </c>
      <c r="B42" s="66">
        <v>23.8</v>
      </c>
      <c r="C42" s="62">
        <v>19.8</v>
      </c>
      <c r="D42" s="66">
        <v>22.1</v>
      </c>
      <c r="E42" s="62">
        <v>20.9</v>
      </c>
      <c r="F42" s="66">
        <v>28.7</v>
      </c>
      <c r="G42" s="62">
        <v>31.4</v>
      </c>
      <c r="H42" s="62">
        <v>70.3</v>
      </c>
      <c r="I42" s="62">
        <v>82.5</v>
      </c>
      <c r="J42" s="62">
        <v>164.7</v>
      </c>
      <c r="K42" s="62">
        <v>53.7</v>
      </c>
      <c r="L42" s="62">
        <v>74.099999999999994</v>
      </c>
      <c r="M42" s="62">
        <v>28.4</v>
      </c>
      <c r="N42" s="62">
        <v>102.1</v>
      </c>
      <c r="O42" s="62">
        <v>41.6</v>
      </c>
      <c r="P42" s="62">
        <v>34.299999999999997</v>
      </c>
    </row>
    <row r="43" spans="1:16" ht="15" customHeight="1" x14ac:dyDescent="0.2">
      <c r="A43" s="65" t="s">
        <v>108</v>
      </c>
      <c r="B43" s="66">
        <v>0</v>
      </c>
      <c r="C43" s="62">
        <v>0</v>
      </c>
      <c r="D43" s="66">
        <v>0</v>
      </c>
      <c r="E43" s="62">
        <v>0</v>
      </c>
      <c r="F43" s="66">
        <v>0</v>
      </c>
      <c r="G43" s="62">
        <v>0</v>
      </c>
      <c r="H43" s="62">
        <v>0</v>
      </c>
      <c r="I43" s="62">
        <v>0</v>
      </c>
      <c r="J43" s="62">
        <v>1</v>
      </c>
      <c r="K43" s="62">
        <v>0</v>
      </c>
      <c r="L43" s="62">
        <v>0</v>
      </c>
      <c r="M43" s="62">
        <v>0</v>
      </c>
      <c r="N43" s="62">
        <v>0</v>
      </c>
      <c r="O43" s="62">
        <v>0</v>
      </c>
      <c r="P43" s="62">
        <v>0</v>
      </c>
    </row>
    <row r="44" spans="1:16" ht="15" customHeight="1" x14ac:dyDescent="0.25">
      <c r="A44" s="12" t="s">
        <v>109</v>
      </c>
      <c r="B44" s="8">
        <v>23.8</v>
      </c>
      <c r="C44" s="5">
        <v>20</v>
      </c>
      <c r="D44" s="8">
        <v>22.4</v>
      </c>
      <c r="E44" s="5">
        <v>21.3</v>
      </c>
      <c r="F44" s="8">
        <v>28.8</v>
      </c>
      <c r="G44" s="5">
        <v>42.3</v>
      </c>
      <c r="H44" s="5">
        <v>72.7</v>
      </c>
      <c r="I44" s="5">
        <v>84.2</v>
      </c>
      <c r="J44" s="5">
        <v>168.2</v>
      </c>
      <c r="K44" s="5">
        <v>56.4</v>
      </c>
      <c r="L44" s="5">
        <v>96.9</v>
      </c>
      <c r="M44" s="5">
        <v>31.5</v>
      </c>
      <c r="N44" s="5">
        <v>105.5</v>
      </c>
      <c r="O44" s="5">
        <v>40.1</v>
      </c>
      <c r="P44" s="5">
        <v>38.4</v>
      </c>
    </row>
    <row r="45" spans="1:16" ht="15" customHeight="1" x14ac:dyDescent="0.2">
      <c r="A45" s="43" t="s">
        <v>110</v>
      </c>
      <c r="B45" s="44">
        <v>86.2</v>
      </c>
      <c r="C45" s="44">
        <v>86.4</v>
      </c>
      <c r="D45" s="44">
        <v>90.5</v>
      </c>
      <c r="E45" s="44">
        <v>93.8</v>
      </c>
      <c r="F45" s="44">
        <v>108.1</v>
      </c>
      <c r="G45" s="44">
        <v>1215.5999999999999</v>
      </c>
      <c r="H45" s="44">
        <v>1282</v>
      </c>
      <c r="I45" s="44">
        <v>1321.3</v>
      </c>
      <c r="J45" s="44">
        <v>1478.1</v>
      </c>
      <c r="K45" s="44">
        <v>1423</v>
      </c>
      <c r="L45" s="44">
        <v>1674.4</v>
      </c>
      <c r="M45" s="44">
        <v>1643</v>
      </c>
      <c r="N45" s="44">
        <v>1786.5</v>
      </c>
      <c r="O45" s="44">
        <v>1846.1</v>
      </c>
      <c r="P45" s="44">
        <v>1893.3</v>
      </c>
    </row>
    <row r="46" spans="1:16" ht="15" customHeight="1" x14ac:dyDescent="0.2">
      <c r="A46" s="234"/>
      <c r="B46" s="235"/>
      <c r="C46" s="235"/>
      <c r="D46" s="235"/>
      <c r="E46" s="235"/>
      <c r="F46" s="235"/>
      <c r="G46" s="235"/>
      <c r="H46" s="235"/>
      <c r="I46" s="235"/>
      <c r="J46" s="235"/>
      <c r="K46" s="235"/>
      <c r="L46" s="235"/>
      <c r="M46" s="235"/>
      <c r="N46" s="235"/>
      <c r="O46" s="235"/>
      <c r="P46" s="237"/>
    </row>
    <row r="47" spans="1:16" ht="15" customHeight="1" x14ac:dyDescent="0.2">
      <c r="A47" s="230"/>
      <c r="B47" s="231"/>
      <c r="C47" s="231"/>
      <c r="D47" s="231"/>
      <c r="E47" s="231"/>
      <c r="F47" s="231"/>
      <c r="G47" s="231"/>
      <c r="H47" s="231"/>
      <c r="I47" s="231"/>
      <c r="J47" s="231"/>
      <c r="K47" s="231"/>
      <c r="L47" s="231"/>
      <c r="M47" s="231"/>
      <c r="N47" s="231"/>
      <c r="O47" s="231"/>
      <c r="P47" s="232"/>
    </row>
    <row r="48" spans="1:16" ht="20.100000000000001" customHeight="1" x14ac:dyDescent="0.2">
      <c r="A48" s="226" t="s">
        <v>47</v>
      </c>
      <c r="B48" s="212" t="s">
        <v>32</v>
      </c>
      <c r="C48" s="213"/>
      <c r="D48" s="213"/>
      <c r="E48" s="213"/>
      <c r="F48" s="213"/>
      <c r="G48" s="213"/>
      <c r="H48" s="213"/>
      <c r="I48" s="213"/>
      <c r="J48" s="213"/>
      <c r="K48" s="213"/>
      <c r="L48" s="213"/>
      <c r="M48" s="213"/>
      <c r="N48" s="213"/>
      <c r="O48" s="213"/>
      <c r="P48" s="214"/>
    </row>
    <row r="49" spans="1:16" s="2" customFormat="1" ht="20.100000000000001" customHeight="1" x14ac:dyDescent="0.25">
      <c r="A49" s="217"/>
      <c r="B49" s="42">
        <v>2010</v>
      </c>
      <c r="C49" s="42">
        <v>2011</v>
      </c>
      <c r="D49" s="42">
        <v>2012</v>
      </c>
      <c r="E49" s="42">
        <v>2013</v>
      </c>
      <c r="F49" s="42">
        <v>2014</v>
      </c>
      <c r="G49" s="42">
        <v>2015</v>
      </c>
      <c r="H49" s="42">
        <v>2016</v>
      </c>
      <c r="I49" s="42">
        <v>2017</v>
      </c>
      <c r="J49" s="42">
        <v>2018</v>
      </c>
      <c r="K49" s="42">
        <v>2019</v>
      </c>
      <c r="L49" s="42">
        <v>2020</v>
      </c>
      <c r="M49" s="42">
        <v>2021</v>
      </c>
      <c r="N49" s="42">
        <v>2022</v>
      </c>
      <c r="O49" s="42">
        <v>2023</v>
      </c>
      <c r="P49" s="42" t="s">
        <v>12</v>
      </c>
    </row>
    <row r="50" spans="1:16" ht="15" customHeight="1" x14ac:dyDescent="0.2">
      <c r="A50" s="77" t="s">
        <v>89</v>
      </c>
      <c r="B50" s="58">
        <v>57.9</v>
      </c>
      <c r="C50" s="59">
        <v>61.4</v>
      </c>
      <c r="D50" s="58">
        <v>64.3</v>
      </c>
      <c r="E50" s="59">
        <v>63.2</v>
      </c>
      <c r="F50" s="58">
        <v>60.5</v>
      </c>
      <c r="G50" s="59">
        <v>61.5</v>
      </c>
      <c r="H50" s="59">
        <v>63.2</v>
      </c>
      <c r="I50" s="59">
        <v>65.7</v>
      </c>
      <c r="J50" s="59">
        <v>67.400000000000006</v>
      </c>
      <c r="K50" s="59">
        <v>68.8</v>
      </c>
      <c r="L50" s="59">
        <v>73.7</v>
      </c>
      <c r="M50" s="59">
        <v>72.3</v>
      </c>
      <c r="N50" s="59">
        <v>74.2</v>
      </c>
      <c r="O50" s="59">
        <v>77.7</v>
      </c>
      <c r="P50" s="59">
        <v>87.5</v>
      </c>
    </row>
    <row r="51" spans="1:16" ht="15" customHeight="1" x14ac:dyDescent="0.2">
      <c r="A51" s="65" t="s">
        <v>90</v>
      </c>
      <c r="B51" s="66">
        <v>19.8</v>
      </c>
      <c r="C51" s="62">
        <v>18</v>
      </c>
      <c r="D51" s="66">
        <v>20.3</v>
      </c>
      <c r="E51" s="62">
        <v>19.399999999999999</v>
      </c>
      <c r="F51" s="66">
        <v>15.3</v>
      </c>
      <c r="G51" s="62">
        <v>15.3</v>
      </c>
      <c r="H51" s="62">
        <v>16.899999999999999</v>
      </c>
      <c r="I51" s="62">
        <v>17.100000000000001</v>
      </c>
      <c r="J51" s="62">
        <v>17.899999999999999</v>
      </c>
      <c r="K51" s="62">
        <v>17.100000000000001</v>
      </c>
      <c r="L51" s="62">
        <v>16.2</v>
      </c>
      <c r="M51" s="62">
        <v>17.399999999999999</v>
      </c>
      <c r="N51" s="62">
        <v>20.399999999999999</v>
      </c>
      <c r="O51" s="62">
        <v>19.5</v>
      </c>
      <c r="P51" s="62">
        <v>20.3</v>
      </c>
    </row>
    <row r="52" spans="1:16" ht="15" customHeight="1" x14ac:dyDescent="0.2">
      <c r="A52" s="65" t="s">
        <v>95</v>
      </c>
      <c r="B52" s="66">
        <v>3.6</v>
      </c>
      <c r="C52" s="62">
        <v>4.0999999999999996</v>
      </c>
      <c r="D52" s="66">
        <v>4.5</v>
      </c>
      <c r="E52" s="62">
        <v>4.9000000000000004</v>
      </c>
      <c r="F52" s="66">
        <v>5.4</v>
      </c>
      <c r="G52" s="62">
        <v>5.7</v>
      </c>
      <c r="H52" s="62">
        <v>6.1</v>
      </c>
      <c r="I52" s="62">
        <v>6.5</v>
      </c>
      <c r="J52" s="62">
        <v>6.9</v>
      </c>
      <c r="K52" s="62">
        <v>7.1</v>
      </c>
      <c r="L52" s="62">
        <v>7.4</v>
      </c>
      <c r="M52" s="62">
        <v>0</v>
      </c>
      <c r="N52" s="62">
        <v>0</v>
      </c>
      <c r="O52" s="62">
        <v>0</v>
      </c>
      <c r="P52" s="62">
        <v>0</v>
      </c>
    </row>
    <row r="53" spans="1:16" ht="15" customHeight="1" x14ac:dyDescent="0.2">
      <c r="A53" s="65" t="s">
        <v>99</v>
      </c>
      <c r="B53" s="66">
        <v>27.5</v>
      </c>
      <c r="C53" s="62">
        <v>26.6</v>
      </c>
      <c r="D53" s="66">
        <v>30.4</v>
      </c>
      <c r="E53" s="62">
        <v>34.299999999999997</v>
      </c>
      <c r="F53" s="66">
        <v>35.299999999999997</v>
      </c>
      <c r="G53" s="62">
        <v>32</v>
      </c>
      <c r="H53" s="62">
        <v>37.200000000000003</v>
      </c>
      <c r="I53" s="62">
        <v>37.5</v>
      </c>
      <c r="J53" s="62">
        <v>38.9</v>
      </c>
      <c r="K53" s="62">
        <v>35.9</v>
      </c>
      <c r="L53" s="62">
        <v>48.3</v>
      </c>
      <c r="M53" s="62">
        <v>40.299999999999997</v>
      </c>
      <c r="N53" s="62">
        <v>44.6</v>
      </c>
      <c r="O53" s="62">
        <v>47.7</v>
      </c>
      <c r="P53" s="62">
        <v>48.6</v>
      </c>
    </row>
    <row r="54" spans="1:16" ht="15" customHeight="1" x14ac:dyDescent="0.25">
      <c r="A54" s="10" t="s">
        <v>103</v>
      </c>
      <c r="B54" s="4">
        <v>108.8</v>
      </c>
      <c r="C54" s="6">
        <v>110.1</v>
      </c>
      <c r="D54" s="4">
        <v>119.6</v>
      </c>
      <c r="E54" s="6">
        <v>121.9</v>
      </c>
      <c r="F54" s="4">
        <v>116.6</v>
      </c>
      <c r="G54" s="6">
        <v>114.6</v>
      </c>
      <c r="H54" s="6">
        <v>123.5</v>
      </c>
      <c r="I54" s="6">
        <v>126.8</v>
      </c>
      <c r="J54" s="6">
        <v>131.1</v>
      </c>
      <c r="K54" s="6">
        <v>128.9</v>
      </c>
      <c r="L54" s="6">
        <v>145.69999999999999</v>
      </c>
      <c r="M54" s="6">
        <v>130</v>
      </c>
      <c r="N54" s="6">
        <v>139.1</v>
      </c>
      <c r="O54" s="6">
        <v>145</v>
      </c>
      <c r="P54" s="6">
        <v>156.30000000000001</v>
      </c>
    </row>
    <row r="55" spans="1:16" ht="15" customHeight="1" x14ac:dyDescent="0.25">
      <c r="A55" s="11" t="s">
        <v>104</v>
      </c>
      <c r="B55" s="9">
        <v>0.4</v>
      </c>
      <c r="C55" s="7">
        <v>0.6</v>
      </c>
      <c r="D55" s="9">
        <v>0.8</v>
      </c>
      <c r="E55" s="7">
        <v>0.9</v>
      </c>
      <c r="F55" s="9">
        <v>1.1000000000000001</v>
      </c>
      <c r="G55" s="7">
        <v>2</v>
      </c>
      <c r="H55" s="7">
        <v>2.4</v>
      </c>
      <c r="I55" s="7">
        <v>2.2999999999999998</v>
      </c>
      <c r="J55" s="7">
        <v>2.9</v>
      </c>
      <c r="K55" s="7">
        <v>3.8</v>
      </c>
      <c r="L55" s="7">
        <v>4.9000000000000004</v>
      </c>
      <c r="M55" s="7">
        <v>6.3</v>
      </c>
      <c r="N55" s="7">
        <v>6.5</v>
      </c>
      <c r="O55" s="7">
        <v>8.9</v>
      </c>
      <c r="P55" s="7">
        <v>9.3000000000000007</v>
      </c>
    </row>
    <row r="56" spans="1:16" ht="15" customHeight="1" x14ac:dyDescent="0.2">
      <c r="A56" s="68" t="s">
        <v>105</v>
      </c>
      <c r="B56" s="61">
        <v>7.9</v>
      </c>
      <c r="C56" s="63">
        <v>17.2</v>
      </c>
      <c r="D56" s="61">
        <v>2.1</v>
      </c>
      <c r="E56" s="63">
        <v>12.6</v>
      </c>
      <c r="F56" s="61">
        <v>32.200000000000003</v>
      </c>
      <c r="G56" s="63">
        <v>11.7</v>
      </c>
      <c r="H56" s="63">
        <v>13.9</v>
      </c>
      <c r="I56" s="63">
        <v>17.3</v>
      </c>
      <c r="J56" s="63">
        <v>54.3</v>
      </c>
      <c r="K56" s="63">
        <v>29.4</v>
      </c>
      <c r="L56" s="63">
        <v>52.9</v>
      </c>
      <c r="M56" s="63">
        <v>27.6</v>
      </c>
      <c r="N56" s="63">
        <v>25.6</v>
      </c>
      <c r="O56" s="63">
        <v>14.5</v>
      </c>
      <c r="P56" s="63">
        <v>23.5</v>
      </c>
    </row>
    <row r="57" spans="1:16" ht="15" customHeight="1" x14ac:dyDescent="0.2">
      <c r="A57" s="65" t="s">
        <v>106</v>
      </c>
      <c r="B57" s="62">
        <v>0</v>
      </c>
      <c r="C57" s="62">
        <v>0.2</v>
      </c>
      <c r="D57" s="62">
        <v>-1.5</v>
      </c>
      <c r="E57" s="62">
        <v>0</v>
      </c>
      <c r="F57" s="62">
        <v>0</v>
      </c>
      <c r="G57" s="62">
        <v>0.1</v>
      </c>
      <c r="H57" s="62">
        <v>3.8</v>
      </c>
      <c r="I57" s="62">
        <v>0.1</v>
      </c>
      <c r="J57" s="62">
        <v>0</v>
      </c>
      <c r="K57" s="62">
        <v>0</v>
      </c>
      <c r="L57" s="62">
        <v>0.1</v>
      </c>
      <c r="M57" s="62">
        <v>0</v>
      </c>
      <c r="N57" s="62">
        <v>0</v>
      </c>
      <c r="O57" s="62">
        <v>0</v>
      </c>
      <c r="P57" s="62">
        <v>0</v>
      </c>
    </row>
    <row r="58" spans="1:16" ht="15" customHeight="1" x14ac:dyDescent="0.2">
      <c r="A58" s="65" t="s">
        <v>107</v>
      </c>
      <c r="B58" s="66">
        <v>7.2</v>
      </c>
      <c r="C58" s="62">
        <v>4.2</v>
      </c>
      <c r="D58" s="66">
        <v>7.3</v>
      </c>
      <c r="E58" s="62">
        <v>10</v>
      </c>
      <c r="F58" s="66">
        <v>4.5</v>
      </c>
      <c r="G58" s="62">
        <v>6</v>
      </c>
      <c r="H58" s="62">
        <v>9</v>
      </c>
      <c r="I58" s="62">
        <v>8.4</v>
      </c>
      <c r="J58" s="62">
        <v>12.1</v>
      </c>
      <c r="K58" s="62">
        <v>11.2</v>
      </c>
      <c r="L58" s="62">
        <v>8.1999999999999993</v>
      </c>
      <c r="M58" s="62">
        <v>1.5</v>
      </c>
      <c r="N58" s="62">
        <v>44.6</v>
      </c>
      <c r="O58" s="62">
        <v>28.8</v>
      </c>
      <c r="P58" s="62">
        <v>7.1</v>
      </c>
    </row>
    <row r="59" spans="1:16" ht="15" customHeight="1" x14ac:dyDescent="0.2">
      <c r="A59" s="65" t="s">
        <v>108</v>
      </c>
      <c r="B59" s="66">
        <v>2.7</v>
      </c>
      <c r="C59" s="62">
        <v>7.7</v>
      </c>
      <c r="D59" s="66">
        <v>22.5</v>
      </c>
      <c r="E59" s="62">
        <v>6.6</v>
      </c>
      <c r="F59" s="66">
        <v>20.399999999999999</v>
      </c>
      <c r="G59" s="62">
        <v>8.9</v>
      </c>
      <c r="H59" s="62">
        <v>4.4000000000000004</v>
      </c>
      <c r="I59" s="62">
        <v>11.8</v>
      </c>
      <c r="J59" s="62">
        <v>22.6</v>
      </c>
      <c r="K59" s="62">
        <v>17.5</v>
      </c>
      <c r="L59" s="62">
        <v>20.8</v>
      </c>
      <c r="M59" s="62">
        <v>1.6</v>
      </c>
      <c r="N59" s="62">
        <v>0</v>
      </c>
      <c r="O59" s="62">
        <v>0</v>
      </c>
      <c r="P59" s="62">
        <v>12.1</v>
      </c>
    </row>
    <row r="60" spans="1:16" ht="15" customHeight="1" x14ac:dyDescent="0.25">
      <c r="A60" s="12" t="s">
        <v>109</v>
      </c>
      <c r="B60" s="8">
        <v>17.8</v>
      </c>
      <c r="C60" s="5">
        <v>29.3</v>
      </c>
      <c r="D60" s="8">
        <v>30.4</v>
      </c>
      <c r="E60" s="5">
        <v>29.2</v>
      </c>
      <c r="F60" s="8">
        <v>57.1</v>
      </c>
      <c r="G60" s="5">
        <v>26.7</v>
      </c>
      <c r="H60" s="5">
        <v>31.2</v>
      </c>
      <c r="I60" s="5">
        <v>37.6</v>
      </c>
      <c r="J60" s="5">
        <v>88.9</v>
      </c>
      <c r="K60" s="5">
        <v>58.1</v>
      </c>
      <c r="L60" s="5">
        <v>81.900000000000006</v>
      </c>
      <c r="M60" s="5">
        <v>30.6</v>
      </c>
      <c r="N60" s="5">
        <v>70.2</v>
      </c>
      <c r="O60" s="5">
        <v>43.3</v>
      </c>
      <c r="P60" s="5">
        <v>42.6</v>
      </c>
    </row>
    <row r="61" spans="1:16" ht="15" customHeight="1" x14ac:dyDescent="0.2">
      <c r="A61" s="43" t="s">
        <v>110</v>
      </c>
      <c r="B61" s="44">
        <v>127</v>
      </c>
      <c r="C61" s="44">
        <v>140</v>
      </c>
      <c r="D61" s="44">
        <v>150.80000000000001</v>
      </c>
      <c r="E61" s="44">
        <v>151.9</v>
      </c>
      <c r="F61" s="44">
        <v>174.8</v>
      </c>
      <c r="G61" s="44">
        <v>143.30000000000001</v>
      </c>
      <c r="H61" s="44">
        <v>157</v>
      </c>
      <c r="I61" s="44">
        <v>166.7</v>
      </c>
      <c r="J61" s="44">
        <v>222.9</v>
      </c>
      <c r="K61" s="44">
        <v>190.8</v>
      </c>
      <c r="L61" s="44">
        <v>232.5</v>
      </c>
      <c r="M61" s="44">
        <v>167</v>
      </c>
      <c r="N61" s="44">
        <v>215.8</v>
      </c>
      <c r="O61" s="44">
        <v>197.1</v>
      </c>
      <c r="P61" s="44">
        <v>208.2</v>
      </c>
    </row>
    <row r="62" spans="1:16" ht="15" customHeight="1" x14ac:dyDescent="0.2">
      <c r="A62" s="234"/>
      <c r="B62" s="235"/>
      <c r="C62" s="235"/>
      <c r="D62" s="235"/>
      <c r="E62" s="235"/>
      <c r="F62" s="235"/>
      <c r="G62" s="235"/>
      <c r="H62" s="235"/>
      <c r="I62" s="235"/>
      <c r="J62" s="235"/>
      <c r="K62" s="235"/>
      <c r="L62" s="235"/>
      <c r="M62" s="235"/>
      <c r="N62" s="235"/>
      <c r="O62" s="235"/>
      <c r="P62" s="237"/>
    </row>
    <row r="63" spans="1:16" ht="15" customHeight="1" x14ac:dyDescent="0.2">
      <c r="A63" s="230"/>
      <c r="B63" s="231"/>
      <c r="C63" s="231"/>
      <c r="D63" s="231"/>
      <c r="E63" s="231"/>
      <c r="F63" s="231"/>
      <c r="G63" s="231"/>
      <c r="H63" s="231"/>
      <c r="I63" s="231"/>
      <c r="J63" s="231"/>
      <c r="K63" s="231"/>
      <c r="L63" s="231"/>
      <c r="M63" s="231"/>
      <c r="N63" s="231"/>
      <c r="O63" s="231"/>
      <c r="P63" s="232"/>
    </row>
    <row r="64" spans="1:16" ht="20.100000000000001" customHeight="1" x14ac:dyDescent="0.2">
      <c r="A64" s="226" t="s">
        <v>47</v>
      </c>
      <c r="B64" s="212" t="s">
        <v>33</v>
      </c>
      <c r="C64" s="213"/>
      <c r="D64" s="213"/>
      <c r="E64" s="213"/>
      <c r="F64" s="213"/>
      <c r="G64" s="213"/>
      <c r="H64" s="213"/>
      <c r="I64" s="213"/>
      <c r="J64" s="213"/>
      <c r="K64" s="213"/>
      <c r="L64" s="213"/>
      <c r="M64" s="213"/>
      <c r="N64" s="213"/>
      <c r="O64" s="213"/>
      <c r="P64" s="214"/>
    </row>
    <row r="65" spans="1:16" s="2" customFormat="1" ht="20.100000000000001" customHeight="1" x14ac:dyDescent="0.25">
      <c r="A65" s="217"/>
      <c r="B65" s="42">
        <v>2010</v>
      </c>
      <c r="C65" s="42">
        <v>2011</v>
      </c>
      <c r="D65" s="42">
        <v>2012</v>
      </c>
      <c r="E65" s="42">
        <v>2013</v>
      </c>
      <c r="F65" s="42">
        <v>2014</v>
      </c>
      <c r="G65" s="42">
        <v>2015</v>
      </c>
      <c r="H65" s="42">
        <v>2016</v>
      </c>
      <c r="I65" s="42">
        <v>2017</v>
      </c>
      <c r="J65" s="42">
        <v>2018</v>
      </c>
      <c r="K65" s="42">
        <v>2019</v>
      </c>
      <c r="L65" s="42">
        <v>2020</v>
      </c>
      <c r="M65" s="42">
        <v>2021</v>
      </c>
      <c r="N65" s="42">
        <v>2022</v>
      </c>
      <c r="O65" s="42">
        <v>2023</v>
      </c>
      <c r="P65" s="42" t="s">
        <v>12</v>
      </c>
    </row>
    <row r="66" spans="1:16" ht="15" customHeight="1" x14ac:dyDescent="0.2">
      <c r="A66" s="77" t="s">
        <v>89</v>
      </c>
      <c r="B66" s="58">
        <v>80.599999999999994</v>
      </c>
      <c r="C66" s="59">
        <v>82.7</v>
      </c>
      <c r="D66" s="58">
        <v>86.4</v>
      </c>
      <c r="E66" s="59">
        <v>88.7</v>
      </c>
      <c r="F66" s="58">
        <v>91.2</v>
      </c>
      <c r="G66" s="59">
        <v>107.3</v>
      </c>
      <c r="H66" s="59">
        <v>111.4</v>
      </c>
      <c r="I66" s="59">
        <v>116.5</v>
      </c>
      <c r="J66" s="59">
        <v>119.5</v>
      </c>
      <c r="K66" s="59">
        <v>125</v>
      </c>
      <c r="L66" s="59">
        <v>152.4</v>
      </c>
      <c r="M66" s="59">
        <v>173.6</v>
      </c>
      <c r="N66" s="59">
        <v>176</v>
      </c>
      <c r="O66" s="59">
        <v>202.1</v>
      </c>
      <c r="P66" s="59">
        <v>182</v>
      </c>
    </row>
    <row r="67" spans="1:16" ht="15" customHeight="1" x14ac:dyDescent="0.2">
      <c r="A67" s="65" t="s">
        <v>90</v>
      </c>
      <c r="B67" s="66">
        <v>43</v>
      </c>
      <c r="C67" s="62">
        <v>40.1</v>
      </c>
      <c r="D67" s="66">
        <v>48.4</v>
      </c>
      <c r="E67" s="62">
        <v>46.6</v>
      </c>
      <c r="F67" s="66">
        <v>44.9</v>
      </c>
      <c r="G67" s="62">
        <v>48.8</v>
      </c>
      <c r="H67" s="62">
        <v>47.1</v>
      </c>
      <c r="I67" s="62">
        <v>49.4</v>
      </c>
      <c r="J67" s="62">
        <v>52.2</v>
      </c>
      <c r="K67" s="62">
        <v>56.1</v>
      </c>
      <c r="L67" s="62">
        <v>64.2</v>
      </c>
      <c r="M67" s="62">
        <v>58.5</v>
      </c>
      <c r="N67" s="62">
        <v>47.7</v>
      </c>
      <c r="O67" s="62">
        <v>55.9</v>
      </c>
      <c r="P67" s="62">
        <v>55.9</v>
      </c>
    </row>
    <row r="68" spans="1:16" ht="15" customHeight="1" x14ac:dyDescent="0.2">
      <c r="A68" s="65" t="s">
        <v>95</v>
      </c>
      <c r="B68" s="66">
        <v>0.6</v>
      </c>
      <c r="C68" s="62">
        <v>0.7</v>
      </c>
      <c r="D68" s="66">
        <v>0.8</v>
      </c>
      <c r="E68" s="62">
        <v>0.9</v>
      </c>
      <c r="F68" s="66">
        <v>1.1000000000000001</v>
      </c>
      <c r="G68" s="62">
        <v>1.5</v>
      </c>
      <c r="H68" s="62">
        <v>1.6</v>
      </c>
      <c r="I68" s="62">
        <v>1.6</v>
      </c>
      <c r="J68" s="62">
        <v>1.8</v>
      </c>
      <c r="K68" s="62">
        <v>2.2000000000000002</v>
      </c>
      <c r="L68" s="62">
        <v>2.5</v>
      </c>
      <c r="M68" s="62">
        <v>2.5</v>
      </c>
      <c r="N68" s="62">
        <v>2.7</v>
      </c>
      <c r="O68" s="62">
        <v>2.9</v>
      </c>
      <c r="P68" s="62">
        <v>3</v>
      </c>
    </row>
    <row r="69" spans="1:16" ht="15" customHeight="1" x14ac:dyDescent="0.2">
      <c r="A69" s="65" t="s">
        <v>96</v>
      </c>
      <c r="B69" s="66">
        <v>139.9</v>
      </c>
      <c r="C69" s="62">
        <v>142.1</v>
      </c>
      <c r="D69" s="66">
        <v>148.30000000000001</v>
      </c>
      <c r="E69" s="62">
        <v>154</v>
      </c>
      <c r="F69" s="66">
        <v>149.80000000000001</v>
      </c>
      <c r="G69" s="62">
        <v>151.69999999999999</v>
      </c>
      <c r="H69" s="62">
        <v>152.6</v>
      </c>
      <c r="I69" s="62">
        <v>159.4</v>
      </c>
      <c r="J69" s="62">
        <v>159.4</v>
      </c>
      <c r="K69" s="62">
        <v>157.30000000000001</v>
      </c>
      <c r="L69" s="62">
        <v>156.19999999999999</v>
      </c>
      <c r="M69" s="62">
        <v>160.19999999999999</v>
      </c>
      <c r="N69" s="62">
        <v>161.4</v>
      </c>
      <c r="O69" s="62">
        <v>162.19999999999999</v>
      </c>
      <c r="P69" s="62">
        <v>162.19999999999999</v>
      </c>
    </row>
    <row r="70" spans="1:16" ht="15" customHeight="1" x14ac:dyDescent="0.2">
      <c r="A70" s="65" t="s">
        <v>97</v>
      </c>
      <c r="B70" s="66">
        <v>25.6</v>
      </c>
      <c r="C70" s="62">
        <v>26</v>
      </c>
      <c r="D70" s="66">
        <v>28</v>
      </c>
      <c r="E70" s="62">
        <v>36.799999999999997</v>
      </c>
      <c r="F70" s="66">
        <v>45.9</v>
      </c>
      <c r="G70" s="62">
        <v>53.5</v>
      </c>
      <c r="H70" s="62">
        <v>58.3</v>
      </c>
      <c r="I70" s="62">
        <v>62.7</v>
      </c>
      <c r="J70" s="62">
        <v>64.8</v>
      </c>
      <c r="K70" s="62">
        <v>67.900000000000006</v>
      </c>
      <c r="L70" s="62">
        <v>66.7</v>
      </c>
      <c r="M70" s="62">
        <v>72.8</v>
      </c>
      <c r="N70" s="62">
        <v>81.400000000000006</v>
      </c>
      <c r="O70" s="62">
        <v>84.6</v>
      </c>
      <c r="P70" s="62">
        <v>92.7</v>
      </c>
    </row>
    <row r="71" spans="1:16" ht="15" customHeight="1" x14ac:dyDescent="0.2">
      <c r="A71" s="65" t="s">
        <v>99</v>
      </c>
      <c r="B71" s="66">
        <v>67.099999999999994</v>
      </c>
      <c r="C71" s="62">
        <v>68.400000000000006</v>
      </c>
      <c r="D71" s="66">
        <v>70</v>
      </c>
      <c r="E71" s="62">
        <v>70.3</v>
      </c>
      <c r="F71" s="66">
        <v>71.599999999999994</v>
      </c>
      <c r="G71" s="62">
        <v>77.3</v>
      </c>
      <c r="H71" s="62">
        <v>75.599999999999994</v>
      </c>
      <c r="I71" s="62">
        <v>78.099999999999994</v>
      </c>
      <c r="J71" s="62">
        <v>87.3</v>
      </c>
      <c r="K71" s="62">
        <v>91.3</v>
      </c>
      <c r="L71" s="62">
        <v>115.1</v>
      </c>
      <c r="M71" s="62">
        <v>124.6</v>
      </c>
      <c r="N71" s="62">
        <v>149.19999999999999</v>
      </c>
      <c r="O71" s="62">
        <v>180.5</v>
      </c>
      <c r="P71" s="62">
        <v>173.7</v>
      </c>
    </row>
    <row r="72" spans="1:16" ht="15" customHeight="1" x14ac:dyDescent="0.2">
      <c r="A72" s="65" t="s">
        <v>102</v>
      </c>
      <c r="B72" s="62">
        <v>1.6</v>
      </c>
      <c r="C72" s="62">
        <v>2.2000000000000002</v>
      </c>
      <c r="D72" s="62">
        <v>1.7</v>
      </c>
      <c r="E72" s="62">
        <v>1</v>
      </c>
      <c r="F72" s="62">
        <v>1.2</v>
      </c>
      <c r="G72" s="62">
        <v>1.7</v>
      </c>
      <c r="H72" s="62">
        <v>1.7</v>
      </c>
      <c r="I72" s="62">
        <v>2.1</v>
      </c>
      <c r="J72" s="62">
        <v>2.1</v>
      </c>
      <c r="K72" s="62">
        <v>2.2000000000000002</v>
      </c>
      <c r="L72" s="62">
        <v>2.7</v>
      </c>
      <c r="M72" s="62">
        <v>2.1</v>
      </c>
      <c r="N72" s="62">
        <v>1.2</v>
      </c>
      <c r="O72" s="62">
        <v>1.3</v>
      </c>
      <c r="P72" s="62">
        <v>2.8</v>
      </c>
    </row>
    <row r="73" spans="1:16" ht="15" customHeight="1" x14ac:dyDescent="0.25">
      <c r="A73" s="10" t="s">
        <v>103</v>
      </c>
      <c r="B73" s="4">
        <v>358.4</v>
      </c>
      <c r="C73" s="6">
        <v>362.2</v>
      </c>
      <c r="D73" s="4">
        <v>383.6</v>
      </c>
      <c r="E73" s="6">
        <v>398.3</v>
      </c>
      <c r="F73" s="4">
        <v>405.8</v>
      </c>
      <c r="G73" s="6">
        <v>441.7</v>
      </c>
      <c r="H73" s="6">
        <v>448.4</v>
      </c>
      <c r="I73" s="6">
        <v>469.8</v>
      </c>
      <c r="J73" s="6">
        <v>487.1</v>
      </c>
      <c r="K73" s="6">
        <v>501.9</v>
      </c>
      <c r="L73" s="6">
        <v>559.70000000000005</v>
      </c>
      <c r="M73" s="6">
        <v>594.4</v>
      </c>
      <c r="N73" s="6">
        <v>619.4</v>
      </c>
      <c r="O73" s="6">
        <v>689.6</v>
      </c>
      <c r="P73" s="6">
        <v>672.5</v>
      </c>
    </row>
    <row r="74" spans="1:16" ht="15" customHeight="1" x14ac:dyDescent="0.25">
      <c r="A74" s="11" t="s">
        <v>104</v>
      </c>
      <c r="B74" s="9">
        <v>10.1</v>
      </c>
      <c r="C74" s="7">
        <v>7.2</v>
      </c>
      <c r="D74" s="9">
        <v>6.1</v>
      </c>
      <c r="E74" s="7">
        <v>0.6</v>
      </c>
      <c r="F74" s="9">
        <v>1</v>
      </c>
      <c r="G74" s="7">
        <v>0.8</v>
      </c>
      <c r="H74" s="7">
        <v>0.3</v>
      </c>
      <c r="I74" s="7">
        <v>-0.1</v>
      </c>
      <c r="J74" s="7">
        <v>-0.1</v>
      </c>
      <c r="K74" s="7">
        <v>0</v>
      </c>
      <c r="L74" s="7">
        <v>-0.3</v>
      </c>
      <c r="M74" s="7">
        <v>-3.9</v>
      </c>
      <c r="N74" s="7">
        <v>-2</v>
      </c>
      <c r="O74" s="7">
        <v>0.3</v>
      </c>
      <c r="P74" s="7">
        <v>-1.8</v>
      </c>
    </row>
    <row r="75" spans="1:16" ht="15" customHeight="1" x14ac:dyDescent="0.2">
      <c r="A75" s="68" t="s">
        <v>105</v>
      </c>
      <c r="B75" s="61">
        <v>6.3</v>
      </c>
      <c r="C75" s="63">
        <v>11.4</v>
      </c>
      <c r="D75" s="61">
        <v>18.8</v>
      </c>
      <c r="E75" s="63">
        <v>9.6999999999999993</v>
      </c>
      <c r="F75" s="61">
        <v>-6.2</v>
      </c>
      <c r="G75" s="63">
        <v>8.6</v>
      </c>
      <c r="H75" s="63">
        <v>12.2</v>
      </c>
      <c r="I75" s="63">
        <v>13.4</v>
      </c>
      <c r="J75" s="63">
        <v>14.3</v>
      </c>
      <c r="K75" s="63">
        <v>21.1</v>
      </c>
      <c r="L75" s="63">
        <v>22.6</v>
      </c>
      <c r="M75" s="63">
        <v>26.7</v>
      </c>
      <c r="N75" s="63">
        <v>21.1</v>
      </c>
      <c r="O75" s="63">
        <v>36.6</v>
      </c>
      <c r="P75" s="63">
        <v>27.3</v>
      </c>
    </row>
    <row r="76" spans="1:16" ht="15" customHeight="1" x14ac:dyDescent="0.2">
      <c r="A76" s="65" t="s">
        <v>107</v>
      </c>
      <c r="B76" s="66">
        <v>3.3</v>
      </c>
      <c r="C76" s="62">
        <v>3</v>
      </c>
      <c r="D76" s="66">
        <v>3.2</v>
      </c>
      <c r="E76" s="62">
        <v>3.7</v>
      </c>
      <c r="F76" s="66">
        <v>5.6</v>
      </c>
      <c r="G76" s="62">
        <v>6.2</v>
      </c>
      <c r="H76" s="62">
        <v>5.9</v>
      </c>
      <c r="I76" s="62">
        <v>7.7</v>
      </c>
      <c r="J76" s="62">
        <v>3.1</v>
      </c>
      <c r="K76" s="62">
        <v>5</v>
      </c>
      <c r="L76" s="62">
        <v>6.9</v>
      </c>
      <c r="M76" s="62">
        <v>4.8</v>
      </c>
      <c r="N76" s="62">
        <v>3.5</v>
      </c>
      <c r="O76" s="62">
        <v>5.7</v>
      </c>
      <c r="P76" s="62">
        <v>2.9</v>
      </c>
    </row>
    <row r="77" spans="1:16" ht="15" customHeight="1" x14ac:dyDescent="0.2">
      <c r="A77" s="65" t="s">
        <v>108</v>
      </c>
      <c r="B77" s="66">
        <v>1.2</v>
      </c>
      <c r="C77" s="62">
        <v>1.4</v>
      </c>
      <c r="D77" s="66">
        <v>1.3</v>
      </c>
      <c r="E77" s="62">
        <v>1.2</v>
      </c>
      <c r="F77" s="66">
        <v>1.2</v>
      </c>
      <c r="G77" s="62">
        <v>1.3</v>
      </c>
      <c r="H77" s="62">
        <v>1.3</v>
      </c>
      <c r="I77" s="62">
        <v>2.1</v>
      </c>
      <c r="J77" s="62">
        <v>7.3</v>
      </c>
      <c r="K77" s="62">
        <v>6.5</v>
      </c>
      <c r="L77" s="62">
        <v>3</v>
      </c>
      <c r="M77" s="62">
        <v>3.1</v>
      </c>
      <c r="N77" s="62">
        <v>6.4</v>
      </c>
      <c r="O77" s="62">
        <v>4.8</v>
      </c>
      <c r="P77" s="62">
        <v>4.2</v>
      </c>
    </row>
    <row r="78" spans="1:16" ht="15" customHeight="1" x14ac:dyDescent="0.25">
      <c r="A78" s="12" t="s">
        <v>109</v>
      </c>
      <c r="B78" s="8">
        <v>10.8</v>
      </c>
      <c r="C78" s="5">
        <v>15.8</v>
      </c>
      <c r="D78" s="8">
        <v>23.4</v>
      </c>
      <c r="E78" s="5">
        <v>14.6</v>
      </c>
      <c r="F78" s="8">
        <v>0.7</v>
      </c>
      <c r="G78" s="5">
        <v>16</v>
      </c>
      <c r="H78" s="5">
        <v>19.399999999999999</v>
      </c>
      <c r="I78" s="5">
        <v>23.2</v>
      </c>
      <c r="J78" s="5">
        <v>24.6</v>
      </c>
      <c r="K78" s="5">
        <v>32.5</v>
      </c>
      <c r="L78" s="5">
        <v>32.6</v>
      </c>
      <c r="M78" s="5">
        <v>34.6</v>
      </c>
      <c r="N78" s="5">
        <v>31</v>
      </c>
      <c r="O78" s="5">
        <v>47.1</v>
      </c>
      <c r="P78" s="5">
        <v>34.5</v>
      </c>
    </row>
    <row r="79" spans="1:16" ht="15" customHeight="1" x14ac:dyDescent="0.2">
      <c r="A79" s="43" t="s">
        <v>110</v>
      </c>
      <c r="B79" s="44">
        <v>379.2</v>
      </c>
      <c r="C79" s="44">
        <v>385.2</v>
      </c>
      <c r="D79" s="44">
        <v>413</v>
      </c>
      <c r="E79" s="44">
        <v>413.5</v>
      </c>
      <c r="F79" s="44">
        <v>407.4</v>
      </c>
      <c r="G79" s="44">
        <v>458.5</v>
      </c>
      <c r="H79" s="44">
        <v>468.1</v>
      </c>
      <c r="I79" s="44">
        <v>492.9</v>
      </c>
      <c r="J79" s="44">
        <v>511.6</v>
      </c>
      <c r="K79" s="44">
        <v>534.4</v>
      </c>
      <c r="L79" s="44">
        <v>592</v>
      </c>
      <c r="M79" s="44">
        <v>625.1</v>
      </c>
      <c r="N79" s="44">
        <v>648.4</v>
      </c>
      <c r="O79" s="44">
        <v>737</v>
      </c>
      <c r="P79" s="44">
        <v>705.1</v>
      </c>
    </row>
    <row r="80" spans="1:16" ht="15" customHeight="1" x14ac:dyDescent="0.2">
      <c r="A80" s="234"/>
      <c r="B80" s="235"/>
      <c r="C80" s="235"/>
      <c r="D80" s="235"/>
      <c r="E80" s="235"/>
      <c r="F80" s="235"/>
      <c r="G80" s="235"/>
      <c r="H80" s="235"/>
      <c r="I80" s="235"/>
      <c r="J80" s="235"/>
      <c r="K80" s="235"/>
      <c r="L80" s="235"/>
      <c r="M80" s="235"/>
      <c r="N80" s="235"/>
      <c r="O80" s="235"/>
      <c r="P80" s="237"/>
    </row>
    <row r="81" spans="1:16" ht="15" customHeight="1" x14ac:dyDescent="0.2">
      <c r="A81" s="230"/>
      <c r="B81" s="231"/>
      <c r="C81" s="231"/>
      <c r="D81" s="231"/>
      <c r="E81" s="231"/>
      <c r="F81" s="231"/>
      <c r="G81" s="231"/>
      <c r="H81" s="231"/>
      <c r="I81" s="231"/>
      <c r="J81" s="231"/>
      <c r="K81" s="231"/>
      <c r="L81" s="231"/>
      <c r="M81" s="231"/>
      <c r="N81" s="231"/>
      <c r="O81" s="231"/>
      <c r="P81" s="232"/>
    </row>
    <row r="82" spans="1:16" ht="20.100000000000001" customHeight="1" x14ac:dyDescent="0.2">
      <c r="A82" s="226" t="s">
        <v>47</v>
      </c>
      <c r="B82" s="227" t="s">
        <v>34</v>
      </c>
      <c r="C82" s="228"/>
      <c r="D82" s="228"/>
      <c r="E82" s="228"/>
      <c r="F82" s="228"/>
      <c r="G82" s="228"/>
      <c r="H82" s="228"/>
      <c r="I82" s="228"/>
      <c r="J82" s="228"/>
      <c r="K82" s="228"/>
      <c r="L82" s="228"/>
      <c r="M82" s="228"/>
      <c r="N82" s="228"/>
      <c r="O82" s="228"/>
      <c r="P82" s="229"/>
    </row>
    <row r="83" spans="1:16" s="2" customFormat="1" ht="20.100000000000001" customHeight="1" x14ac:dyDescent="0.25">
      <c r="A83" s="217"/>
      <c r="B83" s="42">
        <v>2010</v>
      </c>
      <c r="C83" s="42">
        <v>2011</v>
      </c>
      <c r="D83" s="42">
        <v>2012</v>
      </c>
      <c r="E83" s="42">
        <v>2013</v>
      </c>
      <c r="F83" s="42">
        <v>2014</v>
      </c>
      <c r="G83" s="42">
        <v>2015</v>
      </c>
      <c r="H83" s="42">
        <v>2016</v>
      </c>
      <c r="I83" s="42">
        <v>2017</v>
      </c>
      <c r="J83" s="42">
        <v>2018</v>
      </c>
      <c r="K83" s="42">
        <v>2019</v>
      </c>
      <c r="L83" s="42">
        <v>2020</v>
      </c>
      <c r="M83" s="42">
        <v>2021</v>
      </c>
      <c r="N83" s="42">
        <v>2022</v>
      </c>
      <c r="O83" s="42">
        <v>2023</v>
      </c>
      <c r="P83" s="42" t="s">
        <v>12</v>
      </c>
    </row>
    <row r="84" spans="1:16" ht="15" customHeight="1" x14ac:dyDescent="0.2">
      <c r="A84" s="77" t="s">
        <v>89</v>
      </c>
      <c r="B84" s="58">
        <v>982.5</v>
      </c>
      <c r="C84" s="59">
        <v>1048.3</v>
      </c>
      <c r="D84" s="58">
        <v>1117.4000000000001</v>
      </c>
      <c r="E84" s="59">
        <v>1167.7</v>
      </c>
      <c r="F84" s="58">
        <v>1136.4000000000001</v>
      </c>
      <c r="G84" s="59">
        <v>1151.3</v>
      </c>
      <c r="H84" s="59">
        <v>1216.0999999999999</v>
      </c>
      <c r="I84" s="59">
        <v>1264.3</v>
      </c>
      <c r="J84" s="59">
        <v>1301.7</v>
      </c>
      <c r="K84" s="59">
        <v>1364.7</v>
      </c>
      <c r="L84" s="59">
        <v>1421.9</v>
      </c>
      <c r="M84" s="59">
        <v>1535.9</v>
      </c>
      <c r="N84" s="59">
        <v>1650.7</v>
      </c>
      <c r="O84" s="59">
        <v>1736.4</v>
      </c>
      <c r="P84" s="59">
        <v>1859.6</v>
      </c>
    </row>
    <row r="85" spans="1:16" ht="15" customHeight="1" x14ac:dyDescent="0.2">
      <c r="A85" s="65" t="s">
        <v>90</v>
      </c>
      <c r="B85" s="66">
        <v>192.6</v>
      </c>
      <c r="C85" s="62">
        <v>199.2</v>
      </c>
      <c r="D85" s="66">
        <v>221.4</v>
      </c>
      <c r="E85" s="62">
        <v>226.6</v>
      </c>
      <c r="F85" s="66">
        <v>212.7</v>
      </c>
      <c r="G85" s="62">
        <v>214.6</v>
      </c>
      <c r="H85" s="62">
        <v>216.8</v>
      </c>
      <c r="I85" s="62">
        <v>219.9</v>
      </c>
      <c r="J85" s="62">
        <v>242.3</v>
      </c>
      <c r="K85" s="62">
        <v>254.3</v>
      </c>
      <c r="L85" s="62">
        <v>276.3</v>
      </c>
      <c r="M85" s="62">
        <v>308</v>
      </c>
      <c r="N85" s="62">
        <v>321.39999999999998</v>
      </c>
      <c r="O85" s="62">
        <v>343.5</v>
      </c>
      <c r="P85" s="62">
        <v>417.2</v>
      </c>
    </row>
    <row r="86" spans="1:16" ht="15" customHeight="1" x14ac:dyDescent="0.2">
      <c r="A86" s="65" t="s">
        <v>95</v>
      </c>
      <c r="B86" s="66">
        <v>259.10000000000002</v>
      </c>
      <c r="C86" s="62">
        <v>274.3</v>
      </c>
      <c r="D86" s="66">
        <v>293.5</v>
      </c>
      <c r="E86" s="62">
        <v>309.5</v>
      </c>
      <c r="F86" s="66">
        <v>320.60000000000002</v>
      </c>
      <c r="G86" s="62">
        <v>344.6</v>
      </c>
      <c r="H86" s="62">
        <v>386.8</v>
      </c>
      <c r="I86" s="62">
        <v>420.8</v>
      </c>
      <c r="J86" s="62">
        <v>439.9</v>
      </c>
      <c r="K86" s="62">
        <v>465</v>
      </c>
      <c r="L86" s="62">
        <v>505.9</v>
      </c>
      <c r="M86" s="62">
        <v>558.79999999999995</v>
      </c>
      <c r="N86" s="62">
        <v>594.4</v>
      </c>
      <c r="O86" s="62">
        <v>658</v>
      </c>
      <c r="P86" s="62">
        <v>705.3</v>
      </c>
    </row>
    <row r="87" spans="1:16" ht="15" customHeight="1" x14ac:dyDescent="0.2">
      <c r="A87" s="65" t="s">
        <v>96</v>
      </c>
      <c r="B87" s="66">
        <v>148.19999999999999</v>
      </c>
      <c r="C87" s="62">
        <v>155.30000000000001</v>
      </c>
      <c r="D87" s="66">
        <v>187</v>
      </c>
      <c r="E87" s="62">
        <v>157.5</v>
      </c>
      <c r="F87" s="66">
        <v>153.1</v>
      </c>
      <c r="G87" s="62">
        <v>117.6</v>
      </c>
      <c r="H87" s="62">
        <v>111.8</v>
      </c>
      <c r="I87" s="62">
        <v>96</v>
      </c>
      <c r="J87" s="62">
        <v>97.8</v>
      </c>
      <c r="K87" s="62">
        <v>96.2</v>
      </c>
      <c r="L87" s="62">
        <v>101.4</v>
      </c>
      <c r="M87" s="62">
        <v>113.9</v>
      </c>
      <c r="N87" s="62">
        <v>145</v>
      </c>
      <c r="O87" s="62">
        <v>177.3</v>
      </c>
      <c r="P87" s="62">
        <v>180</v>
      </c>
    </row>
    <row r="88" spans="1:16" ht="15" customHeight="1" x14ac:dyDescent="0.2">
      <c r="A88" s="65" t="s">
        <v>97</v>
      </c>
      <c r="B88" s="66">
        <v>18.100000000000001</v>
      </c>
      <c r="C88" s="62">
        <v>6.4</v>
      </c>
      <c r="D88" s="66">
        <v>8.6999999999999993</v>
      </c>
      <c r="E88" s="62">
        <v>8.6</v>
      </c>
      <c r="F88" s="66">
        <v>69.900000000000006</v>
      </c>
      <c r="G88" s="62">
        <v>48.3</v>
      </c>
      <c r="H88" s="62">
        <v>62.4</v>
      </c>
      <c r="I88" s="62">
        <v>31.6</v>
      </c>
      <c r="J88" s="62">
        <v>53.2</v>
      </c>
      <c r="K88" s="62">
        <v>56.6</v>
      </c>
      <c r="L88" s="62">
        <v>60.2</v>
      </c>
      <c r="M88" s="62">
        <v>65.900000000000006</v>
      </c>
      <c r="N88" s="62">
        <v>67.900000000000006</v>
      </c>
      <c r="O88" s="62">
        <v>80.099999999999994</v>
      </c>
      <c r="P88" s="62">
        <v>78.900000000000006</v>
      </c>
    </row>
    <row r="89" spans="1:16" ht="15" customHeight="1" x14ac:dyDescent="0.2">
      <c r="A89" s="65" t="s">
        <v>99</v>
      </c>
      <c r="B89" s="66">
        <v>44.1</v>
      </c>
      <c r="C89" s="62">
        <v>47.6</v>
      </c>
      <c r="D89" s="66">
        <v>46.7</v>
      </c>
      <c r="E89" s="62">
        <v>42.7</v>
      </c>
      <c r="F89" s="66">
        <v>44.3</v>
      </c>
      <c r="G89" s="62">
        <v>45.4</v>
      </c>
      <c r="H89" s="62">
        <v>39.799999999999997</v>
      </c>
      <c r="I89" s="62">
        <v>46.6</v>
      </c>
      <c r="J89" s="62">
        <v>69.400000000000006</v>
      </c>
      <c r="K89" s="62">
        <v>62.6</v>
      </c>
      <c r="L89" s="62">
        <v>54.5</v>
      </c>
      <c r="M89" s="62">
        <v>51.2</v>
      </c>
      <c r="N89" s="62">
        <v>49.3</v>
      </c>
      <c r="O89" s="62">
        <v>46.9</v>
      </c>
      <c r="P89" s="62">
        <v>73</v>
      </c>
    </row>
    <row r="90" spans="1:16" ht="15" customHeight="1" x14ac:dyDescent="0.2">
      <c r="A90" s="65" t="s">
        <v>100</v>
      </c>
      <c r="B90" s="62">
        <v>0.2</v>
      </c>
      <c r="C90" s="62">
        <v>0</v>
      </c>
      <c r="D90" s="62">
        <v>0</v>
      </c>
      <c r="E90" s="62">
        <v>0</v>
      </c>
      <c r="F90" s="62">
        <v>0.1</v>
      </c>
      <c r="G90" s="62">
        <v>0.2</v>
      </c>
      <c r="H90" s="62">
        <v>0</v>
      </c>
      <c r="I90" s="62">
        <v>0.1</v>
      </c>
      <c r="J90" s="62">
        <v>0.5</v>
      </c>
      <c r="K90" s="62">
        <v>0.1</v>
      </c>
      <c r="L90" s="62">
        <v>0.5</v>
      </c>
      <c r="M90" s="62">
        <v>0.2</v>
      </c>
      <c r="N90" s="62">
        <v>0.2</v>
      </c>
      <c r="O90" s="62">
        <v>0.3</v>
      </c>
      <c r="P90" s="62">
        <v>0.5</v>
      </c>
    </row>
    <row r="91" spans="1:16" ht="15" customHeight="1" x14ac:dyDescent="0.2">
      <c r="A91" s="65" t="s">
        <v>101</v>
      </c>
      <c r="B91" s="62">
        <v>0</v>
      </c>
      <c r="C91" s="62">
        <v>0</v>
      </c>
      <c r="D91" s="62">
        <v>0</v>
      </c>
      <c r="E91" s="62">
        <v>0</v>
      </c>
      <c r="F91" s="62">
        <v>0</v>
      </c>
      <c r="G91" s="62">
        <v>0</v>
      </c>
      <c r="H91" s="62">
        <v>0</v>
      </c>
      <c r="I91" s="62">
        <v>0</v>
      </c>
      <c r="J91" s="62">
        <v>0</v>
      </c>
      <c r="K91" s="62">
        <v>0</v>
      </c>
      <c r="L91" s="62">
        <v>0</v>
      </c>
      <c r="M91" s="62">
        <v>0</v>
      </c>
      <c r="N91" s="62">
        <v>0</v>
      </c>
      <c r="O91" s="62">
        <v>0</v>
      </c>
      <c r="P91" s="62">
        <v>0</v>
      </c>
    </row>
    <row r="92" spans="1:16" ht="15" customHeight="1" x14ac:dyDescent="0.2">
      <c r="A92" s="65" t="s">
        <v>102</v>
      </c>
      <c r="B92" s="62">
        <v>571</v>
      </c>
      <c r="C92" s="62">
        <v>709</v>
      </c>
      <c r="D92" s="62">
        <v>743.2</v>
      </c>
      <c r="E92" s="62">
        <v>789.2</v>
      </c>
      <c r="F92" s="62">
        <v>804.8</v>
      </c>
      <c r="G92" s="62">
        <v>825.3</v>
      </c>
      <c r="H92" s="62">
        <v>923.3</v>
      </c>
      <c r="I92" s="62">
        <v>923.5</v>
      </c>
      <c r="J92" s="62">
        <v>944.3</v>
      </c>
      <c r="K92" s="62">
        <v>934.1</v>
      </c>
      <c r="L92" s="62">
        <v>969.3</v>
      </c>
      <c r="M92" s="62">
        <v>1069.4000000000001</v>
      </c>
      <c r="N92" s="62">
        <v>1086.7</v>
      </c>
      <c r="O92" s="62">
        <v>1227.2</v>
      </c>
      <c r="P92" s="62">
        <v>1298.2</v>
      </c>
    </row>
    <row r="93" spans="1:16" ht="15" customHeight="1" x14ac:dyDescent="0.25">
      <c r="A93" s="10" t="s">
        <v>103</v>
      </c>
      <c r="B93" s="4">
        <v>2215.9</v>
      </c>
      <c r="C93" s="6">
        <v>2440.1</v>
      </c>
      <c r="D93" s="4">
        <v>2617.9</v>
      </c>
      <c r="E93" s="6">
        <v>2701.9</v>
      </c>
      <c r="F93" s="4">
        <v>2741.8</v>
      </c>
      <c r="G93" s="6">
        <v>2747.3</v>
      </c>
      <c r="H93" s="6">
        <v>2957.1</v>
      </c>
      <c r="I93" s="6">
        <v>3002.8</v>
      </c>
      <c r="J93" s="6">
        <v>3149.2</v>
      </c>
      <c r="K93" s="6">
        <v>3233.5</v>
      </c>
      <c r="L93" s="6">
        <v>3390</v>
      </c>
      <c r="M93" s="6">
        <v>3703.4</v>
      </c>
      <c r="N93" s="6">
        <v>3915.5</v>
      </c>
      <c r="O93" s="6">
        <v>4269.8</v>
      </c>
      <c r="P93" s="6">
        <v>4612.6000000000004</v>
      </c>
    </row>
    <row r="94" spans="1:16" ht="15" customHeight="1" x14ac:dyDescent="0.25">
      <c r="A94" s="11" t="s">
        <v>104</v>
      </c>
      <c r="B94" s="9">
        <v>67.3</v>
      </c>
      <c r="C94" s="7">
        <v>69</v>
      </c>
      <c r="D94" s="9">
        <v>73.8</v>
      </c>
      <c r="E94" s="7">
        <v>70.599999999999994</v>
      </c>
      <c r="F94" s="9">
        <v>64.7</v>
      </c>
      <c r="G94" s="7">
        <v>62.1</v>
      </c>
      <c r="H94" s="7">
        <v>58.1</v>
      </c>
      <c r="I94" s="7">
        <v>48.5</v>
      </c>
      <c r="J94" s="7">
        <v>50.2</v>
      </c>
      <c r="K94" s="7">
        <v>46.2</v>
      </c>
      <c r="L94" s="7">
        <v>44.6</v>
      </c>
      <c r="M94" s="7">
        <v>41.7</v>
      </c>
      <c r="N94" s="7">
        <v>43.7</v>
      </c>
      <c r="O94" s="7">
        <v>73.099999999999994</v>
      </c>
      <c r="P94" s="7">
        <v>92.7</v>
      </c>
    </row>
    <row r="95" spans="1:16" ht="15" customHeight="1" x14ac:dyDescent="0.2">
      <c r="A95" s="68" t="s">
        <v>105</v>
      </c>
      <c r="B95" s="61">
        <v>298</v>
      </c>
      <c r="C95" s="63">
        <v>332.8</v>
      </c>
      <c r="D95" s="61">
        <v>367.6</v>
      </c>
      <c r="E95" s="63">
        <v>332.3</v>
      </c>
      <c r="F95" s="61">
        <v>275</v>
      </c>
      <c r="G95" s="63">
        <v>291.7</v>
      </c>
      <c r="H95" s="63">
        <v>299.2</v>
      </c>
      <c r="I95" s="63">
        <v>278.7</v>
      </c>
      <c r="J95" s="63">
        <v>336.5</v>
      </c>
      <c r="K95" s="63">
        <v>337.9</v>
      </c>
      <c r="L95" s="63">
        <v>394.9</v>
      </c>
      <c r="M95" s="63">
        <v>353.8</v>
      </c>
      <c r="N95" s="63">
        <v>524.6</v>
      </c>
      <c r="O95" s="63">
        <v>381.8</v>
      </c>
      <c r="P95" s="63">
        <v>385.8</v>
      </c>
    </row>
    <row r="96" spans="1:16" ht="15" customHeight="1" x14ac:dyDescent="0.2">
      <c r="A96" s="65" t="s">
        <v>106</v>
      </c>
      <c r="B96" s="62">
        <v>-14.5</v>
      </c>
      <c r="C96" s="62">
        <v>-15.4</v>
      </c>
      <c r="D96" s="62">
        <v>-6.9</v>
      </c>
      <c r="E96" s="62">
        <v>-15.3</v>
      </c>
      <c r="F96" s="62">
        <v>-9.4</v>
      </c>
      <c r="G96" s="62">
        <v>-11</v>
      </c>
      <c r="H96" s="62">
        <v>-29.3</v>
      </c>
      <c r="I96" s="62">
        <v>-30.1</v>
      </c>
      <c r="J96" s="62">
        <v>0</v>
      </c>
      <c r="K96" s="62">
        <v>-31.4</v>
      </c>
      <c r="L96" s="62">
        <v>-7.2</v>
      </c>
      <c r="M96" s="62">
        <v>-15.3</v>
      </c>
      <c r="N96" s="62">
        <v>-18.5</v>
      </c>
      <c r="O96" s="62">
        <v>0</v>
      </c>
      <c r="P96" s="62">
        <v>-2.8</v>
      </c>
    </row>
    <row r="97" spans="1:17" ht="15" customHeight="1" x14ac:dyDescent="0.2">
      <c r="A97" s="65" t="s">
        <v>107</v>
      </c>
      <c r="B97" s="66">
        <v>28.6</v>
      </c>
      <c r="C97" s="62">
        <v>118.5</v>
      </c>
      <c r="D97" s="66">
        <v>81</v>
      </c>
      <c r="E97" s="62">
        <v>36.700000000000003</v>
      </c>
      <c r="F97" s="66">
        <v>26.1</v>
      </c>
      <c r="G97" s="62">
        <v>32</v>
      </c>
      <c r="H97" s="62">
        <v>12.9</v>
      </c>
      <c r="I97" s="62">
        <v>14.6</v>
      </c>
      <c r="J97" s="62">
        <v>6.7</v>
      </c>
      <c r="K97" s="62">
        <v>31.4</v>
      </c>
      <c r="L97" s="62">
        <v>12.6</v>
      </c>
      <c r="M97" s="62">
        <v>23.4</v>
      </c>
      <c r="N97" s="62">
        <v>24.1</v>
      </c>
      <c r="O97" s="62">
        <v>32.9</v>
      </c>
      <c r="P97" s="62">
        <v>49.7</v>
      </c>
    </row>
    <row r="98" spans="1:17" ht="15" customHeight="1" x14ac:dyDescent="0.2">
      <c r="A98" s="65" t="s">
        <v>108</v>
      </c>
      <c r="B98" s="66">
        <v>3.8</v>
      </c>
      <c r="C98" s="62">
        <v>10.7</v>
      </c>
      <c r="D98" s="66">
        <v>6</v>
      </c>
      <c r="E98" s="62">
        <v>8.6999999999999993</v>
      </c>
      <c r="F98" s="66">
        <v>7.8</v>
      </c>
      <c r="G98" s="62">
        <v>7.3</v>
      </c>
      <c r="H98" s="62">
        <v>11.8</v>
      </c>
      <c r="I98" s="62">
        <v>7.9</v>
      </c>
      <c r="J98" s="62">
        <v>12.6</v>
      </c>
      <c r="K98" s="62">
        <v>10.4</v>
      </c>
      <c r="L98" s="62">
        <v>8.3000000000000007</v>
      </c>
      <c r="M98" s="62">
        <v>6.4</v>
      </c>
      <c r="N98" s="62">
        <v>11.3</v>
      </c>
      <c r="O98" s="62">
        <v>16.8</v>
      </c>
      <c r="P98" s="62">
        <v>15.8</v>
      </c>
    </row>
    <row r="99" spans="1:17" ht="15" customHeight="1" x14ac:dyDescent="0.25">
      <c r="A99" s="12" t="s">
        <v>109</v>
      </c>
      <c r="B99" s="8">
        <v>315.89999999999998</v>
      </c>
      <c r="C99" s="5">
        <v>446.7</v>
      </c>
      <c r="D99" s="8">
        <v>447.7</v>
      </c>
      <c r="E99" s="5">
        <v>362.5</v>
      </c>
      <c r="F99" s="8">
        <v>299.5</v>
      </c>
      <c r="G99" s="5">
        <v>320</v>
      </c>
      <c r="H99" s="5">
        <v>294.60000000000002</v>
      </c>
      <c r="I99" s="5">
        <v>271.10000000000002</v>
      </c>
      <c r="J99" s="5">
        <v>355.9</v>
      </c>
      <c r="K99" s="5">
        <v>348.3</v>
      </c>
      <c r="L99" s="5">
        <v>408.5</v>
      </c>
      <c r="M99" s="5">
        <v>368.2</v>
      </c>
      <c r="N99" s="5">
        <v>541.5</v>
      </c>
      <c r="O99" s="5">
        <v>431.5</v>
      </c>
      <c r="P99" s="5">
        <v>448.6</v>
      </c>
    </row>
    <row r="100" spans="1:17" ht="15" customHeight="1" x14ac:dyDescent="0.2">
      <c r="A100" s="43" t="s">
        <v>110</v>
      </c>
      <c r="B100" s="44">
        <v>2599.1</v>
      </c>
      <c r="C100" s="44">
        <v>2955.8</v>
      </c>
      <c r="D100" s="44">
        <v>3139.4</v>
      </c>
      <c r="E100" s="44">
        <v>3135</v>
      </c>
      <c r="F100" s="44">
        <v>3106</v>
      </c>
      <c r="G100" s="44">
        <v>3129.4</v>
      </c>
      <c r="H100" s="44">
        <v>3309.8</v>
      </c>
      <c r="I100" s="44">
        <v>3322.5</v>
      </c>
      <c r="J100" s="44">
        <v>3555.4</v>
      </c>
      <c r="K100" s="44">
        <v>3628.1</v>
      </c>
      <c r="L100" s="44">
        <v>3843</v>
      </c>
      <c r="M100" s="44">
        <v>4113.3</v>
      </c>
      <c r="N100" s="44">
        <v>4500.7</v>
      </c>
      <c r="O100" s="44">
        <v>4774.3999999999996</v>
      </c>
      <c r="P100" s="44">
        <v>5154</v>
      </c>
    </row>
    <row r="101" spans="1:17" ht="15" customHeight="1" x14ac:dyDescent="0.2">
      <c r="A101" s="234"/>
      <c r="B101" s="235"/>
      <c r="C101" s="235"/>
      <c r="D101" s="235"/>
      <c r="E101" s="235"/>
      <c r="F101" s="235"/>
      <c r="G101" s="235"/>
      <c r="H101" s="235"/>
      <c r="I101" s="235"/>
      <c r="J101" s="235"/>
      <c r="K101" s="235"/>
      <c r="L101" s="235"/>
      <c r="M101" s="235"/>
      <c r="N101" s="235"/>
      <c r="O101" s="235"/>
      <c r="P101" s="237"/>
    </row>
    <row r="102" spans="1:17" ht="15" customHeight="1" x14ac:dyDescent="0.2">
      <c r="A102" s="230"/>
      <c r="B102" s="231"/>
      <c r="C102" s="231"/>
      <c r="D102" s="231"/>
      <c r="E102" s="231"/>
      <c r="F102" s="231"/>
      <c r="G102" s="231"/>
      <c r="H102" s="231"/>
      <c r="I102" s="231"/>
      <c r="J102" s="231"/>
      <c r="K102" s="231"/>
      <c r="L102" s="231"/>
      <c r="M102" s="231"/>
      <c r="N102" s="231"/>
      <c r="O102" s="231"/>
      <c r="P102" s="232"/>
    </row>
    <row r="103" spans="1:17" ht="20.100000000000001" customHeight="1" x14ac:dyDescent="0.2">
      <c r="A103" s="226" t="s">
        <v>47</v>
      </c>
      <c r="B103" s="227" t="s">
        <v>35</v>
      </c>
      <c r="C103" s="228"/>
      <c r="D103" s="228"/>
      <c r="E103" s="228"/>
      <c r="F103" s="228"/>
      <c r="G103" s="228"/>
      <c r="H103" s="228"/>
      <c r="I103" s="228"/>
      <c r="J103" s="228"/>
      <c r="K103" s="228"/>
      <c r="L103" s="228"/>
      <c r="M103" s="228"/>
      <c r="N103" s="228"/>
      <c r="O103" s="228"/>
      <c r="P103" s="229"/>
    </row>
    <row r="104" spans="1:17" s="2" customFormat="1" ht="20.100000000000001" customHeight="1" x14ac:dyDescent="0.25">
      <c r="A104" s="217"/>
      <c r="B104" s="42">
        <v>2010</v>
      </c>
      <c r="C104" s="42">
        <v>2011</v>
      </c>
      <c r="D104" s="42">
        <v>2012</v>
      </c>
      <c r="E104" s="42">
        <v>2013</v>
      </c>
      <c r="F104" s="42">
        <v>2014</v>
      </c>
      <c r="G104" s="42">
        <v>2015</v>
      </c>
      <c r="H104" s="42">
        <v>2016</v>
      </c>
      <c r="I104" s="42">
        <v>2017</v>
      </c>
      <c r="J104" s="42">
        <v>2018</v>
      </c>
      <c r="K104" s="42">
        <v>2019</v>
      </c>
      <c r="L104" s="42">
        <v>2020</v>
      </c>
      <c r="M104" s="42">
        <v>2021</v>
      </c>
      <c r="N104" s="42">
        <v>2022</v>
      </c>
      <c r="O104" s="42">
        <v>2023</v>
      </c>
      <c r="P104" s="42" t="s">
        <v>12</v>
      </c>
    </row>
    <row r="105" spans="1:17" ht="15" customHeight="1" x14ac:dyDescent="0.25">
      <c r="A105" s="10" t="s">
        <v>103</v>
      </c>
      <c r="B105" s="4">
        <v>49287.4</v>
      </c>
      <c r="C105" s="6">
        <v>51627.9</v>
      </c>
      <c r="D105" s="4">
        <v>54172.6</v>
      </c>
      <c r="E105" s="6">
        <v>55752.3</v>
      </c>
      <c r="F105" s="4">
        <v>56751.9</v>
      </c>
      <c r="G105" s="6">
        <v>72080.2</v>
      </c>
      <c r="H105" s="6">
        <v>74216.800000000003</v>
      </c>
      <c r="I105" s="6">
        <v>77018.899999999994</v>
      </c>
      <c r="J105" s="6">
        <v>79489.899999999994</v>
      </c>
      <c r="K105" s="6">
        <v>82679.8</v>
      </c>
      <c r="L105" s="6">
        <v>88690.3</v>
      </c>
      <c r="M105" s="6">
        <v>90984.9</v>
      </c>
      <c r="N105" s="6">
        <v>96591.4</v>
      </c>
      <c r="O105" s="6">
        <v>103779.2</v>
      </c>
      <c r="P105" s="6">
        <v>107628.8</v>
      </c>
    </row>
    <row r="106" spans="1:17" ht="15" customHeight="1" x14ac:dyDescent="0.25">
      <c r="A106" s="11" t="s">
        <v>104</v>
      </c>
      <c r="B106" s="9">
        <v>1064.9000000000001</v>
      </c>
      <c r="C106" s="7">
        <v>1079.7</v>
      </c>
      <c r="D106" s="9">
        <v>1067.5999999999999</v>
      </c>
      <c r="E106" s="7">
        <v>1025</v>
      </c>
      <c r="F106" s="9">
        <v>1106</v>
      </c>
      <c r="G106" s="7">
        <v>1085</v>
      </c>
      <c r="H106" s="7">
        <v>1178.4000000000001</v>
      </c>
      <c r="I106" s="7">
        <v>1104.5</v>
      </c>
      <c r="J106" s="7">
        <v>1109.8</v>
      </c>
      <c r="K106" s="7">
        <v>1115</v>
      </c>
      <c r="L106" s="7">
        <v>1103</v>
      </c>
      <c r="M106" s="7">
        <v>1138.4000000000001</v>
      </c>
      <c r="N106" s="7">
        <v>1434.2</v>
      </c>
      <c r="O106" s="7">
        <v>2356.1999999999998</v>
      </c>
      <c r="P106" s="7">
        <v>2746.7</v>
      </c>
    </row>
    <row r="107" spans="1:17" ht="15" customHeight="1" x14ac:dyDescent="0.25">
      <c r="A107" s="12" t="s">
        <v>109</v>
      </c>
      <c r="B107" s="8">
        <v>6896.5</v>
      </c>
      <c r="C107" s="5">
        <v>8257.4</v>
      </c>
      <c r="D107" s="8">
        <v>7258.9</v>
      </c>
      <c r="E107" s="5">
        <v>8289.4</v>
      </c>
      <c r="F107" s="8">
        <v>8335.4</v>
      </c>
      <c r="G107" s="5">
        <v>8169.6</v>
      </c>
      <c r="H107" s="5">
        <v>8526.7000000000007</v>
      </c>
      <c r="I107" s="5">
        <v>8336.1</v>
      </c>
      <c r="J107" s="5">
        <v>10764</v>
      </c>
      <c r="K107" s="5">
        <v>9233.7000000000007</v>
      </c>
      <c r="L107" s="5">
        <v>9546.5</v>
      </c>
      <c r="M107" s="5">
        <v>11733.1</v>
      </c>
      <c r="N107" s="5">
        <v>11899.1</v>
      </c>
      <c r="O107" s="5">
        <v>14088.9</v>
      </c>
      <c r="P107" s="5">
        <v>14621.1</v>
      </c>
    </row>
    <row r="108" spans="1:17" ht="15" customHeight="1" x14ac:dyDescent="0.2">
      <c r="A108" s="43" t="s">
        <v>110</v>
      </c>
      <c r="B108" s="44">
        <v>57248.800000000003</v>
      </c>
      <c r="C108" s="44">
        <v>60965</v>
      </c>
      <c r="D108" s="44">
        <v>62499.1</v>
      </c>
      <c r="E108" s="44">
        <v>65066.7</v>
      </c>
      <c r="F108" s="44">
        <v>66193.3</v>
      </c>
      <c r="G108" s="44">
        <v>81334.8</v>
      </c>
      <c r="H108" s="44">
        <v>83921.9</v>
      </c>
      <c r="I108" s="44">
        <v>86459.5</v>
      </c>
      <c r="J108" s="44">
        <v>91363.7</v>
      </c>
      <c r="K108" s="44">
        <v>93028.5</v>
      </c>
      <c r="L108" s="44">
        <v>99339.8</v>
      </c>
      <c r="M108" s="44">
        <v>103856.4</v>
      </c>
      <c r="N108" s="44">
        <v>109924.7</v>
      </c>
      <c r="O108" s="44">
        <v>120224.3</v>
      </c>
      <c r="P108" s="44">
        <v>124996.6</v>
      </c>
      <c r="Q108" s="3"/>
    </row>
    <row r="109" spans="1:17" ht="15" customHeight="1" x14ac:dyDescent="0.2">
      <c r="A109" s="234"/>
      <c r="B109" s="235"/>
      <c r="C109" s="235"/>
      <c r="D109" s="235"/>
      <c r="E109" s="235"/>
      <c r="F109" s="235"/>
      <c r="G109" s="235"/>
      <c r="H109" s="235"/>
      <c r="I109" s="235"/>
      <c r="J109" s="235"/>
      <c r="K109" s="235"/>
      <c r="L109" s="235"/>
      <c r="M109" s="235"/>
      <c r="N109" s="235"/>
      <c r="O109" s="235"/>
      <c r="P109" s="237"/>
    </row>
    <row r="110" spans="1:17" ht="15" customHeight="1" x14ac:dyDescent="0.2">
      <c r="A110" s="230"/>
      <c r="B110" s="231"/>
      <c r="C110" s="231"/>
      <c r="D110" s="231"/>
      <c r="E110" s="231"/>
      <c r="F110" s="231"/>
      <c r="G110" s="231"/>
      <c r="H110" s="231"/>
      <c r="I110" s="231"/>
      <c r="J110" s="231"/>
      <c r="K110" s="231"/>
      <c r="L110" s="231"/>
      <c r="M110" s="231"/>
      <c r="N110" s="231"/>
      <c r="O110" s="231"/>
      <c r="P110" s="232"/>
    </row>
    <row r="111" spans="1:17" ht="20.100000000000001" customHeight="1" x14ac:dyDescent="0.2">
      <c r="A111" s="226" t="s">
        <v>47</v>
      </c>
      <c r="B111" s="227" t="s">
        <v>36</v>
      </c>
      <c r="C111" s="228"/>
      <c r="D111" s="228"/>
      <c r="E111" s="228"/>
      <c r="F111" s="228"/>
      <c r="G111" s="228"/>
      <c r="H111" s="228"/>
      <c r="I111" s="228"/>
      <c r="J111" s="228"/>
      <c r="K111" s="228"/>
      <c r="L111" s="228"/>
      <c r="M111" s="228"/>
      <c r="N111" s="228"/>
      <c r="O111" s="228"/>
      <c r="P111" s="229"/>
    </row>
    <row r="112" spans="1:17" s="2" customFormat="1" ht="20.100000000000001" customHeight="1" x14ac:dyDescent="0.25">
      <c r="A112" s="217"/>
      <c r="B112" s="42">
        <v>2010</v>
      </c>
      <c r="C112" s="42">
        <v>2011</v>
      </c>
      <c r="D112" s="42">
        <v>2012</v>
      </c>
      <c r="E112" s="42">
        <v>2013</v>
      </c>
      <c r="F112" s="42">
        <v>2014</v>
      </c>
      <c r="G112" s="42">
        <v>2015</v>
      </c>
      <c r="H112" s="42">
        <v>2016</v>
      </c>
      <c r="I112" s="42">
        <v>2017</v>
      </c>
      <c r="J112" s="42">
        <v>2018</v>
      </c>
      <c r="K112" s="42">
        <v>2019</v>
      </c>
      <c r="L112" s="42">
        <v>2020</v>
      </c>
      <c r="M112" s="42">
        <v>2021</v>
      </c>
      <c r="N112" s="42">
        <v>2022</v>
      </c>
      <c r="O112" s="42">
        <v>2023</v>
      </c>
      <c r="P112" s="42" t="s">
        <v>12</v>
      </c>
    </row>
    <row r="113" spans="1:18" ht="15" customHeight="1" x14ac:dyDescent="0.25">
      <c r="A113" s="10" t="s">
        <v>103</v>
      </c>
      <c r="B113" s="4">
        <v>22649.599999999999</v>
      </c>
      <c r="C113" s="6">
        <v>23791.4</v>
      </c>
      <c r="D113" s="4">
        <v>25029.9</v>
      </c>
      <c r="E113" s="6">
        <v>25494.6</v>
      </c>
      <c r="F113" s="4">
        <v>25699.7</v>
      </c>
      <c r="G113" s="6">
        <v>25499.1</v>
      </c>
      <c r="H113" s="6">
        <v>26629.7</v>
      </c>
      <c r="I113" s="6">
        <v>27338.6</v>
      </c>
      <c r="J113" s="6">
        <v>28514.799999999999</v>
      </c>
      <c r="K113" s="6">
        <v>29037</v>
      </c>
      <c r="L113" s="6">
        <v>29996.799999999999</v>
      </c>
      <c r="M113" s="6">
        <v>31568.7</v>
      </c>
      <c r="N113" s="6">
        <v>34069</v>
      </c>
      <c r="O113" s="6">
        <v>36042.800000000003</v>
      </c>
      <c r="P113" s="6">
        <v>38305.300000000003</v>
      </c>
    </row>
    <row r="114" spans="1:18" ht="15" customHeight="1" x14ac:dyDescent="0.25">
      <c r="A114" s="11" t="s">
        <v>104</v>
      </c>
      <c r="B114" s="9">
        <v>459.9</v>
      </c>
      <c r="C114" s="7">
        <v>396.9</v>
      </c>
      <c r="D114" s="9">
        <v>320.7</v>
      </c>
      <c r="E114" s="7">
        <v>336.1</v>
      </c>
      <c r="F114" s="9">
        <v>330.5</v>
      </c>
      <c r="G114" s="7">
        <v>264.7</v>
      </c>
      <c r="H114" s="7">
        <v>181</v>
      </c>
      <c r="I114" s="7">
        <v>102</v>
      </c>
      <c r="J114" s="7">
        <v>96</v>
      </c>
      <c r="K114" s="7">
        <v>56.9</v>
      </c>
      <c r="L114" s="7">
        <v>13.8</v>
      </c>
      <c r="M114" s="7">
        <v>-39.4</v>
      </c>
      <c r="N114" s="7">
        <v>180.6</v>
      </c>
      <c r="O114" s="7">
        <v>528.79999999999995</v>
      </c>
      <c r="P114" s="7">
        <v>385.1</v>
      </c>
    </row>
    <row r="115" spans="1:18" ht="15" customHeight="1" x14ac:dyDescent="0.25">
      <c r="A115" s="12" t="s">
        <v>109</v>
      </c>
      <c r="B115" s="8">
        <v>3098.1</v>
      </c>
      <c r="C115" s="5">
        <v>3557.4</v>
      </c>
      <c r="D115" s="8">
        <v>4114.8</v>
      </c>
      <c r="E115" s="5">
        <v>3598.2</v>
      </c>
      <c r="F115" s="8">
        <v>3243.3</v>
      </c>
      <c r="G115" s="5">
        <v>3241.3</v>
      </c>
      <c r="H115" s="5">
        <v>3029</v>
      </c>
      <c r="I115" s="5">
        <v>3491.7</v>
      </c>
      <c r="J115" s="5">
        <v>4337.7</v>
      </c>
      <c r="K115" s="5">
        <v>4319.7</v>
      </c>
      <c r="L115" s="5">
        <v>3825.2</v>
      </c>
      <c r="M115" s="5">
        <v>3717</v>
      </c>
      <c r="N115" s="5">
        <v>4426.1000000000004</v>
      </c>
      <c r="O115" s="5">
        <v>5250.2</v>
      </c>
      <c r="P115" s="5">
        <v>5706.4</v>
      </c>
    </row>
    <row r="116" spans="1:18" ht="15" customHeight="1" x14ac:dyDescent="0.2">
      <c r="A116" s="43" t="s">
        <v>110</v>
      </c>
      <c r="B116" s="44">
        <v>26207.599999999999</v>
      </c>
      <c r="C116" s="44">
        <v>27745.7</v>
      </c>
      <c r="D116" s="44">
        <v>29465.4</v>
      </c>
      <c r="E116" s="44">
        <v>29428.9</v>
      </c>
      <c r="F116" s="44">
        <v>29273.5</v>
      </c>
      <c r="G116" s="44">
        <v>29005.1</v>
      </c>
      <c r="H116" s="44">
        <v>29839.7</v>
      </c>
      <c r="I116" s="44">
        <v>30932.3</v>
      </c>
      <c r="J116" s="44">
        <v>32948.5</v>
      </c>
      <c r="K116" s="44">
        <v>33413.599999999999</v>
      </c>
      <c r="L116" s="44">
        <v>33835.800000000003</v>
      </c>
      <c r="M116" s="44">
        <v>35246.300000000003</v>
      </c>
      <c r="N116" s="44">
        <v>38675.699999999997</v>
      </c>
      <c r="O116" s="44">
        <v>41821.800000000003</v>
      </c>
      <c r="P116" s="44">
        <v>44396.800000000003</v>
      </c>
      <c r="Q116" s="3"/>
    </row>
    <row r="117" spans="1:18" ht="15" customHeight="1" x14ac:dyDescent="0.2">
      <c r="A117" s="234"/>
      <c r="B117" s="235"/>
      <c r="C117" s="235"/>
      <c r="D117" s="235"/>
      <c r="E117" s="235"/>
      <c r="F117" s="235"/>
      <c r="G117" s="235"/>
      <c r="H117" s="235"/>
      <c r="I117" s="235"/>
      <c r="J117" s="235"/>
      <c r="K117" s="235"/>
      <c r="L117" s="235"/>
      <c r="M117" s="235"/>
      <c r="N117" s="235"/>
      <c r="O117" s="235"/>
      <c r="P117" s="237"/>
    </row>
    <row r="118" spans="1:18" ht="15" customHeight="1" x14ac:dyDescent="0.2">
      <c r="A118" s="240"/>
      <c r="B118" s="236"/>
      <c r="C118" s="236"/>
      <c r="D118" s="236"/>
      <c r="E118" s="236"/>
      <c r="F118" s="236"/>
      <c r="G118" s="236"/>
      <c r="H118" s="236"/>
      <c r="I118" s="236"/>
      <c r="J118" s="236"/>
      <c r="K118" s="236"/>
      <c r="L118" s="236"/>
      <c r="M118" s="236"/>
      <c r="N118" s="236"/>
      <c r="O118" s="236"/>
      <c r="P118" s="241"/>
    </row>
    <row r="119" spans="1:18" ht="20.100000000000001" customHeight="1" x14ac:dyDescent="0.2">
      <c r="A119" s="226" t="s">
        <v>47</v>
      </c>
      <c r="B119" s="212" t="s">
        <v>37</v>
      </c>
      <c r="C119" s="213"/>
      <c r="D119" s="213"/>
      <c r="E119" s="213"/>
      <c r="F119" s="213"/>
      <c r="G119" s="213"/>
      <c r="H119" s="213"/>
      <c r="I119" s="213"/>
      <c r="J119" s="213"/>
      <c r="K119" s="213"/>
      <c r="L119" s="213"/>
      <c r="M119" s="213"/>
      <c r="N119" s="213"/>
      <c r="O119" s="213"/>
      <c r="P119" s="214"/>
    </row>
    <row r="120" spans="1:18" s="2" customFormat="1" ht="20.100000000000001" customHeight="1" x14ac:dyDescent="0.25">
      <c r="A120" s="217"/>
      <c r="B120" s="42">
        <v>2010</v>
      </c>
      <c r="C120" s="42">
        <v>2011</v>
      </c>
      <c r="D120" s="42">
        <v>2012</v>
      </c>
      <c r="E120" s="42">
        <v>2013</v>
      </c>
      <c r="F120" s="42">
        <v>2014</v>
      </c>
      <c r="G120" s="42">
        <v>2015</v>
      </c>
      <c r="H120" s="42">
        <v>2016</v>
      </c>
      <c r="I120" s="42">
        <v>2017</v>
      </c>
      <c r="J120" s="42">
        <v>2018</v>
      </c>
      <c r="K120" s="42">
        <v>2019</v>
      </c>
      <c r="L120" s="42">
        <v>2020</v>
      </c>
      <c r="M120" s="42">
        <v>2021</v>
      </c>
      <c r="N120" s="42">
        <v>2022</v>
      </c>
      <c r="O120" s="42">
        <v>2023</v>
      </c>
      <c r="P120" s="42" t="s">
        <v>12</v>
      </c>
    </row>
    <row r="121" spans="1:18" ht="15" customHeight="1" x14ac:dyDescent="0.25">
      <c r="A121" s="10" t="s">
        <v>103</v>
      </c>
      <c r="B121" s="4">
        <v>168708.9</v>
      </c>
      <c r="C121" s="6">
        <v>177136.1</v>
      </c>
      <c r="D121" s="4">
        <v>184739.7</v>
      </c>
      <c r="E121" s="6">
        <v>190147.6</v>
      </c>
      <c r="F121" s="4">
        <v>194160.4</v>
      </c>
      <c r="G121" s="6">
        <v>196688.4</v>
      </c>
      <c r="H121" s="6">
        <v>202435.8</v>
      </c>
      <c r="I121" s="6">
        <v>206585.2</v>
      </c>
      <c r="J121" s="6">
        <v>214685.4</v>
      </c>
      <c r="K121" s="6">
        <v>222413.1</v>
      </c>
      <c r="L121" s="6">
        <v>244734.8</v>
      </c>
      <c r="M121" s="6">
        <v>250125.9</v>
      </c>
      <c r="N121" s="6">
        <v>265401</v>
      </c>
      <c r="O121" s="6">
        <v>283086</v>
      </c>
      <c r="P121" s="6">
        <v>296302.90000000002</v>
      </c>
      <c r="R121" s="187"/>
    </row>
    <row r="122" spans="1:18" ht="15" customHeight="1" x14ac:dyDescent="0.25">
      <c r="A122" s="11" t="s">
        <v>104</v>
      </c>
      <c r="B122" s="9">
        <v>13226.3</v>
      </c>
      <c r="C122" s="7">
        <v>13592.9</v>
      </c>
      <c r="D122" s="9">
        <v>13814</v>
      </c>
      <c r="E122" s="7">
        <v>13223</v>
      </c>
      <c r="F122" s="9">
        <v>13332.5</v>
      </c>
      <c r="G122" s="7">
        <v>12396.3</v>
      </c>
      <c r="H122" s="7">
        <v>11882.9</v>
      </c>
      <c r="I122" s="7">
        <v>10697.2</v>
      </c>
      <c r="J122" s="7">
        <v>10006.200000000001</v>
      </c>
      <c r="K122" s="7">
        <v>9627.9</v>
      </c>
      <c r="L122" s="7">
        <v>9126.6</v>
      </c>
      <c r="M122" s="7">
        <v>8580.7999999999993</v>
      </c>
      <c r="N122" s="7">
        <v>8741.2000000000007</v>
      </c>
      <c r="O122" s="7">
        <v>11766.8</v>
      </c>
      <c r="P122" s="7">
        <v>13723.3</v>
      </c>
      <c r="R122" s="187"/>
    </row>
    <row r="123" spans="1:18" ht="15" customHeight="1" x14ac:dyDescent="0.25">
      <c r="A123" s="12" t="s">
        <v>109</v>
      </c>
      <c r="B123" s="8">
        <v>13861.3</v>
      </c>
      <c r="C123" s="5">
        <v>17684.2</v>
      </c>
      <c r="D123" s="8">
        <v>19640.7</v>
      </c>
      <c r="E123" s="5">
        <v>17228</v>
      </c>
      <c r="F123" s="8">
        <v>16921.099999999999</v>
      </c>
      <c r="G123" s="5">
        <v>14811.1</v>
      </c>
      <c r="H123" s="5">
        <v>14390</v>
      </c>
      <c r="I123" s="5">
        <v>14417</v>
      </c>
      <c r="J123" s="5">
        <v>16316.6</v>
      </c>
      <c r="K123" s="5">
        <v>16078.3</v>
      </c>
      <c r="L123" s="5">
        <v>17214.8</v>
      </c>
      <c r="M123" s="5">
        <v>19310.900000000001</v>
      </c>
      <c r="N123" s="5">
        <v>20568.599999999999</v>
      </c>
      <c r="O123" s="18">
        <v>23224.799999999999</v>
      </c>
      <c r="P123" s="6">
        <v>25261.3</v>
      </c>
      <c r="R123" s="187"/>
    </row>
    <row r="124" spans="1:18" ht="15" customHeight="1" x14ac:dyDescent="0.2">
      <c r="A124" s="174" t="s">
        <v>110</v>
      </c>
      <c r="B124" s="175">
        <v>195796.5</v>
      </c>
      <c r="C124" s="175">
        <v>208413.2</v>
      </c>
      <c r="D124" s="175">
        <v>218194.4</v>
      </c>
      <c r="E124" s="175">
        <v>220598.6</v>
      </c>
      <c r="F124" s="175">
        <v>224414</v>
      </c>
      <c r="G124" s="175">
        <v>223895.8</v>
      </c>
      <c r="H124" s="175">
        <v>228708.7</v>
      </c>
      <c r="I124" s="175">
        <v>231699.4</v>
      </c>
      <c r="J124" s="175">
        <v>241008.2</v>
      </c>
      <c r="K124" s="175">
        <v>248119.3</v>
      </c>
      <c r="L124" s="175">
        <v>271076.2</v>
      </c>
      <c r="M124" s="175">
        <v>278017.59999999998</v>
      </c>
      <c r="N124" s="175">
        <v>294710.8</v>
      </c>
      <c r="O124" s="175">
        <v>318077.59999999998</v>
      </c>
      <c r="P124" s="44">
        <v>335287.5</v>
      </c>
      <c r="Q124" s="3"/>
      <c r="R124" s="187"/>
    </row>
    <row r="125" spans="1:18" ht="16.899999999999999" customHeight="1" x14ac:dyDescent="0.2">
      <c r="A125" s="206" t="s">
        <v>38</v>
      </c>
      <c r="B125" s="207"/>
      <c r="C125" s="207"/>
      <c r="D125" s="207"/>
      <c r="E125" s="207"/>
      <c r="F125" s="207"/>
      <c r="G125" s="207"/>
      <c r="H125" s="207"/>
      <c r="I125" s="207"/>
      <c r="J125" s="207"/>
      <c r="K125" s="207"/>
      <c r="L125" s="207"/>
      <c r="M125" s="207"/>
      <c r="N125" s="207"/>
      <c r="O125" s="207"/>
      <c r="P125" s="208"/>
      <c r="Q125" s="3"/>
    </row>
    <row r="126" spans="1:18" ht="16.899999999999999" customHeight="1" x14ac:dyDescent="0.2">
      <c r="A126" s="209" t="s">
        <v>39</v>
      </c>
      <c r="B126" s="210"/>
      <c r="C126" s="210"/>
      <c r="D126" s="210"/>
      <c r="E126" s="210"/>
      <c r="F126" s="210"/>
      <c r="G126" s="210"/>
      <c r="H126" s="210"/>
      <c r="I126" s="210"/>
      <c r="J126" s="210"/>
      <c r="K126" s="210"/>
      <c r="L126" s="210"/>
      <c r="M126" s="210"/>
      <c r="N126" s="210"/>
      <c r="O126" s="210"/>
      <c r="P126" s="211"/>
      <c r="Q126" s="3"/>
    </row>
    <row r="127" spans="1:18" ht="16.899999999999999" customHeight="1" x14ac:dyDescent="0.2">
      <c r="A127" s="223" t="s">
        <v>40</v>
      </c>
      <c r="B127" s="224"/>
      <c r="C127" s="224"/>
      <c r="D127" s="224"/>
      <c r="E127" s="224"/>
      <c r="F127" s="224"/>
      <c r="G127" s="224"/>
      <c r="H127" s="224"/>
      <c r="I127" s="224"/>
      <c r="J127" s="224"/>
      <c r="K127" s="224"/>
      <c r="L127" s="224"/>
      <c r="M127" s="224"/>
      <c r="N127" s="224"/>
      <c r="O127" s="224"/>
      <c r="P127" s="225"/>
      <c r="Q127" s="3"/>
    </row>
    <row r="128" spans="1:18" x14ac:dyDescent="0.2">
      <c r="A128" s="55"/>
      <c r="B128" s="46"/>
      <c r="C128" s="46"/>
      <c r="D128" s="46"/>
      <c r="E128" s="46"/>
      <c r="F128" s="46"/>
      <c r="G128" s="46"/>
      <c r="H128" s="46"/>
      <c r="I128" s="46"/>
      <c r="J128" s="46"/>
      <c r="K128" s="46"/>
      <c r="L128" s="46"/>
      <c r="M128" s="46"/>
      <c r="N128" s="46"/>
      <c r="O128" s="46"/>
      <c r="P128" s="182"/>
    </row>
    <row r="129" spans="1:16" x14ac:dyDescent="0.2">
      <c r="A129" s="117" t="s">
        <v>41</v>
      </c>
      <c r="B129" s="46"/>
      <c r="C129" s="46"/>
      <c r="D129" s="46"/>
      <c r="E129" s="46"/>
      <c r="F129" s="46"/>
      <c r="G129" s="46"/>
      <c r="H129" s="46"/>
      <c r="I129" s="46"/>
      <c r="J129" s="46"/>
      <c r="K129" s="46"/>
      <c r="L129" s="46"/>
      <c r="M129" s="46"/>
      <c r="N129" s="46"/>
      <c r="O129" s="46"/>
      <c r="P129" s="182"/>
    </row>
    <row r="130" spans="1:16" x14ac:dyDescent="0.2">
      <c r="A130" s="238" t="s">
        <v>86</v>
      </c>
      <c r="B130" s="239"/>
      <c r="C130" s="239"/>
      <c r="D130" s="239"/>
      <c r="E130" s="239"/>
      <c r="F130" s="239"/>
      <c r="G130" s="239"/>
      <c r="H130" s="239"/>
      <c r="I130" s="239"/>
      <c r="J130" s="239"/>
      <c r="K130" s="239"/>
      <c r="L130" s="239"/>
      <c r="M130" s="239"/>
      <c r="N130" s="239"/>
      <c r="O130" s="239"/>
      <c r="P130" s="239"/>
    </row>
    <row r="131" spans="1:16" x14ac:dyDescent="0.2">
      <c r="A131" s="220" t="s">
        <v>43</v>
      </c>
      <c r="B131" s="220"/>
      <c r="C131" s="220"/>
      <c r="D131" s="220"/>
      <c r="E131" s="220"/>
      <c r="F131" s="220"/>
      <c r="G131" s="220"/>
      <c r="H131" s="220"/>
      <c r="I131" s="220"/>
      <c r="J131" s="220"/>
      <c r="K131" s="220"/>
      <c r="L131" s="220"/>
      <c r="M131" s="220"/>
      <c r="N131" s="220"/>
      <c r="O131" s="220"/>
      <c r="P131" s="220"/>
    </row>
    <row r="132" spans="1:16" x14ac:dyDescent="0.2">
      <c r="A132" s="183"/>
      <c r="B132" s="183"/>
      <c r="C132" s="183"/>
      <c r="D132" s="183"/>
      <c r="E132" s="121"/>
      <c r="F132" s="121"/>
      <c r="G132" s="121"/>
      <c r="H132" s="121"/>
      <c r="I132" s="121"/>
      <c r="J132" s="121"/>
      <c r="K132" s="121"/>
      <c r="L132" s="121"/>
      <c r="M132" s="121"/>
      <c r="N132" s="121"/>
      <c r="O132" s="121"/>
      <c r="P132" s="181"/>
    </row>
    <row r="133" spans="1:16" x14ac:dyDescent="0.2">
      <c r="A133" s="55"/>
      <c r="B133" s="46"/>
      <c r="C133" s="46"/>
      <c r="D133" s="46"/>
      <c r="E133" s="46"/>
      <c r="F133" s="46"/>
      <c r="G133" s="46"/>
      <c r="H133" s="46"/>
      <c r="I133" s="46"/>
      <c r="J133" s="46"/>
      <c r="K133" s="46"/>
      <c r="L133" s="46"/>
      <c r="M133" s="46"/>
      <c r="N133" s="46"/>
      <c r="O133" s="46"/>
      <c r="P133" s="46"/>
    </row>
    <row r="134" spans="1:16" x14ac:dyDescent="0.2">
      <c r="A134" s="184" t="s">
        <v>44</v>
      </c>
      <c r="B134" s="46"/>
      <c r="C134" s="55"/>
      <c r="D134" s="55"/>
      <c r="E134" s="55"/>
      <c r="F134" s="55"/>
      <c r="G134" s="55"/>
      <c r="H134" s="55"/>
      <c r="I134" s="55"/>
      <c r="J134" s="55"/>
      <c r="K134" s="55"/>
      <c r="L134" s="55"/>
      <c r="M134" s="55"/>
      <c r="N134" s="55"/>
      <c r="O134" s="55"/>
      <c r="P134" s="55"/>
    </row>
    <row r="135" spans="1:16" x14ac:dyDescent="0.2">
      <c r="A135" s="55"/>
      <c r="B135" s="55"/>
      <c r="C135" s="55"/>
      <c r="D135" s="55"/>
      <c r="E135" s="55"/>
      <c r="F135" s="55"/>
      <c r="G135" s="55"/>
      <c r="H135" s="55"/>
      <c r="I135" s="55"/>
      <c r="J135" s="55"/>
      <c r="K135" s="55"/>
      <c r="L135" s="55"/>
      <c r="M135" s="55"/>
      <c r="N135" s="55"/>
      <c r="O135" s="55"/>
      <c r="P135" s="55"/>
    </row>
    <row r="136" spans="1:16" x14ac:dyDescent="0.2">
      <c r="A136" s="55"/>
      <c r="B136" s="55"/>
      <c r="C136" s="55"/>
      <c r="D136" s="55"/>
      <c r="E136" s="55"/>
      <c r="F136" s="55"/>
      <c r="G136" s="55"/>
      <c r="H136" s="55"/>
      <c r="I136" s="55"/>
      <c r="J136" s="55"/>
      <c r="K136" s="55"/>
      <c r="L136" s="55"/>
      <c r="M136" s="55"/>
      <c r="N136" s="55"/>
      <c r="O136" s="55"/>
      <c r="P136" s="55"/>
    </row>
    <row r="137" spans="1:16" x14ac:dyDescent="0.2">
      <c r="A137" s="55"/>
      <c r="B137" s="55"/>
      <c r="C137" s="55"/>
      <c r="D137" s="55"/>
      <c r="E137" s="55"/>
      <c r="F137" s="55"/>
      <c r="G137" s="55"/>
      <c r="H137" s="55"/>
      <c r="I137" s="55"/>
      <c r="J137" s="55"/>
      <c r="K137" s="55"/>
      <c r="L137" s="55"/>
      <c r="M137" s="55"/>
      <c r="N137" s="55"/>
      <c r="O137" s="55"/>
      <c r="P137" s="55"/>
    </row>
    <row r="138" spans="1:16" x14ac:dyDescent="0.2">
      <c r="A138" s="55"/>
      <c r="B138" s="46"/>
      <c r="C138" s="46"/>
      <c r="D138" s="46"/>
      <c r="E138" s="46"/>
      <c r="F138" s="46"/>
      <c r="G138" s="46"/>
      <c r="H138" s="46"/>
      <c r="I138" s="46"/>
      <c r="J138" s="46"/>
      <c r="K138" s="46"/>
      <c r="L138" s="46"/>
      <c r="M138" s="46"/>
      <c r="N138" s="46"/>
      <c r="O138" s="46"/>
      <c r="P138" s="46"/>
    </row>
    <row r="139" spans="1:16" x14ac:dyDescent="0.2">
      <c r="A139" s="55"/>
      <c r="B139" s="46"/>
      <c r="C139" s="55"/>
      <c r="D139" s="55"/>
      <c r="E139" s="55"/>
      <c r="F139" s="55"/>
      <c r="G139" s="55"/>
      <c r="H139" s="55"/>
      <c r="I139" s="55"/>
      <c r="J139" s="55"/>
      <c r="K139" s="55"/>
      <c r="L139" s="55"/>
      <c r="M139" s="55"/>
      <c r="N139" s="55"/>
      <c r="O139" s="55"/>
      <c r="P139" s="55"/>
    </row>
  </sheetData>
  <mergeCells count="36">
    <mergeCell ref="A131:P131"/>
    <mergeCell ref="A130:P130"/>
    <mergeCell ref="A80:P80"/>
    <mergeCell ref="A81:P81"/>
    <mergeCell ref="A103:A104"/>
    <mergeCell ref="B103:P103"/>
    <mergeCell ref="A109:P109"/>
    <mergeCell ref="A110:P110"/>
    <mergeCell ref="A119:A120"/>
    <mergeCell ref="B119:P119"/>
    <mergeCell ref="A82:A83"/>
    <mergeCell ref="A111:A112"/>
    <mergeCell ref="B111:P111"/>
    <mergeCell ref="A117:P118"/>
    <mergeCell ref="A127:P127"/>
    <mergeCell ref="B48:P48"/>
    <mergeCell ref="A62:P62"/>
    <mergeCell ref="A63:P63"/>
    <mergeCell ref="B82:P82"/>
    <mergeCell ref="A101:P102"/>
    <mergeCell ref="A1:P1"/>
    <mergeCell ref="A2:P2"/>
    <mergeCell ref="A3:P3"/>
    <mergeCell ref="A125:P125"/>
    <mergeCell ref="A126:P126"/>
    <mergeCell ref="A64:A65"/>
    <mergeCell ref="B64:P64"/>
    <mergeCell ref="A29:P29"/>
    <mergeCell ref="A28:P28"/>
    <mergeCell ref="A4:A5"/>
    <mergeCell ref="B4:P4"/>
    <mergeCell ref="A30:A31"/>
    <mergeCell ref="B30:P30"/>
    <mergeCell ref="A46:P46"/>
    <mergeCell ref="A47:P47"/>
    <mergeCell ref="A48:A49"/>
  </mergeCells>
  <conditionalFormatting sqref="R121:R124">
    <cfRule type="cellIs" dxfId="1" priority="15" operator="lessThan">
      <formula>0</formula>
    </cfRule>
    <cfRule type="cellIs" dxfId="0" priority="16" operator="greaterThan">
      <formula>0</formula>
    </cfRule>
  </conditionalFormatting>
  <hyperlinks>
    <hyperlink ref="A134" location="Index!A1" display="Terug naar index" xr:uid="{00000000-0004-0000-0300-000000000000}"/>
  </hyperlinks>
  <printOptions horizontalCentered="1" verticalCentered="1"/>
  <pageMargins left="0.70866141732283472" right="0.70866141732283472" top="0.74803149606299213" bottom="0.74803149606299213" header="0.31496062992125984" footer="0.31496062992125984"/>
  <pageSetup paperSize="9" scale="45" orientation="landscape" r:id="rId1"/>
  <headerFooter>
    <oddHeader>&amp;LGeconsolideerde financiën van de overheden&amp;COVERHEIDSFINANCIËN</oddHeader>
    <oddFooter>&amp;C&amp;"Arial,Normal"&amp;P/&amp;N&amp;R© BISA</oddFooter>
  </headerFooter>
  <rowBreaks count="1" manualBreakCount="1">
    <brk id="62"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XFC223"/>
  <sheetViews>
    <sheetView zoomScale="80" zoomScaleNormal="80" zoomScaleSheetLayoutView="80" workbookViewId="0">
      <selection sqref="A1:O1"/>
    </sheetView>
  </sheetViews>
  <sheetFormatPr baseColWidth="10" defaultColWidth="11.42578125" defaultRowHeight="15" x14ac:dyDescent="0.25"/>
  <cols>
    <col min="1" max="1" width="107" style="21" customWidth="1"/>
    <col min="2" max="7" width="11.42578125" style="21"/>
    <col min="8" max="15" width="11.42578125" style="21" customWidth="1"/>
    <col min="16" max="16384" width="11.42578125" style="21"/>
  </cols>
  <sheetData>
    <row r="1" spans="1:15" s="176" customFormat="1" ht="19.899999999999999" customHeight="1" x14ac:dyDescent="0.25">
      <c r="A1" s="197" t="s">
        <v>111</v>
      </c>
      <c r="B1" s="198"/>
      <c r="C1" s="198"/>
      <c r="D1" s="198"/>
      <c r="E1" s="198"/>
      <c r="F1" s="198"/>
      <c r="G1" s="198"/>
      <c r="H1" s="198"/>
      <c r="I1" s="198"/>
      <c r="J1" s="198"/>
      <c r="K1" s="198"/>
      <c r="L1" s="198"/>
      <c r="M1" s="198"/>
      <c r="N1" s="198"/>
      <c r="O1" s="199"/>
    </row>
    <row r="2" spans="1:15" s="176" customFormat="1" ht="19.899999999999999" customHeight="1" x14ac:dyDescent="0.25">
      <c r="A2" s="200" t="s">
        <v>112</v>
      </c>
      <c r="B2" s="201"/>
      <c r="C2" s="201"/>
      <c r="D2" s="201"/>
      <c r="E2" s="201"/>
      <c r="F2" s="201"/>
      <c r="G2" s="201"/>
      <c r="H2" s="201"/>
      <c r="I2" s="201"/>
      <c r="J2" s="201"/>
      <c r="K2" s="201"/>
      <c r="L2" s="201"/>
      <c r="M2" s="201"/>
      <c r="N2" s="201"/>
      <c r="O2" s="202"/>
    </row>
    <row r="3" spans="1:15" s="176" customFormat="1" ht="19.899999999999999" customHeight="1" x14ac:dyDescent="0.25">
      <c r="A3" s="203" t="s">
        <v>9</v>
      </c>
      <c r="B3" s="204"/>
      <c r="C3" s="204"/>
      <c r="D3" s="204"/>
      <c r="E3" s="204"/>
      <c r="F3" s="204"/>
      <c r="G3" s="204"/>
      <c r="H3" s="204"/>
      <c r="I3" s="204"/>
      <c r="J3" s="204"/>
      <c r="K3" s="204"/>
      <c r="L3" s="204"/>
      <c r="M3" s="204"/>
      <c r="N3" s="204"/>
      <c r="O3" s="205"/>
    </row>
    <row r="4" spans="1:15" ht="20.100000000000001" customHeight="1" x14ac:dyDescent="0.25">
      <c r="A4" s="215" t="s">
        <v>113</v>
      </c>
      <c r="B4" s="227" t="s">
        <v>27</v>
      </c>
      <c r="C4" s="228"/>
      <c r="D4" s="228"/>
      <c r="E4" s="228"/>
      <c r="F4" s="228"/>
      <c r="G4" s="228"/>
      <c r="H4" s="228"/>
      <c r="I4" s="228"/>
      <c r="J4" s="228"/>
      <c r="K4" s="228"/>
      <c r="L4" s="228"/>
      <c r="M4" s="228"/>
      <c r="N4" s="228"/>
      <c r="O4" s="229"/>
    </row>
    <row r="5" spans="1:15" ht="20.100000000000001" customHeight="1" x14ac:dyDescent="0.25">
      <c r="A5" s="216"/>
      <c r="B5" s="78">
        <v>2010</v>
      </c>
      <c r="C5" s="42">
        <v>2011</v>
      </c>
      <c r="D5" s="42">
        <v>2012</v>
      </c>
      <c r="E5" s="42">
        <v>2013</v>
      </c>
      <c r="F5" s="42">
        <v>2014</v>
      </c>
      <c r="G5" s="42">
        <v>2015</v>
      </c>
      <c r="H5" s="42">
        <v>2016</v>
      </c>
      <c r="I5" s="42">
        <v>2017</v>
      </c>
      <c r="J5" s="42">
        <v>2018</v>
      </c>
      <c r="K5" s="42">
        <v>2019</v>
      </c>
      <c r="L5" s="42">
        <v>2020</v>
      </c>
      <c r="M5" s="42">
        <v>2021</v>
      </c>
      <c r="N5" s="42">
        <v>2022</v>
      </c>
      <c r="O5" s="131" t="s">
        <v>10</v>
      </c>
    </row>
    <row r="6" spans="1:15" ht="15" customHeight="1" x14ac:dyDescent="0.25">
      <c r="A6" s="77" t="s">
        <v>114</v>
      </c>
      <c r="B6" s="96">
        <v>99.7</v>
      </c>
      <c r="C6" s="59">
        <v>106.1</v>
      </c>
      <c r="D6" s="58">
        <v>103.7</v>
      </c>
      <c r="E6" s="59">
        <v>89.8</v>
      </c>
      <c r="F6" s="58">
        <v>80.400000000000006</v>
      </c>
      <c r="G6" s="59">
        <v>101.2</v>
      </c>
      <c r="H6" s="59">
        <v>94.3</v>
      </c>
      <c r="I6" s="59">
        <v>94.6</v>
      </c>
      <c r="J6" s="59">
        <v>114.2</v>
      </c>
      <c r="K6" s="59">
        <v>80.8</v>
      </c>
      <c r="L6" s="59">
        <v>132.5</v>
      </c>
      <c r="M6" s="59">
        <v>156.80000000000001</v>
      </c>
      <c r="N6" s="59">
        <v>180.3</v>
      </c>
      <c r="O6" s="59">
        <v>90.1</v>
      </c>
    </row>
    <row r="7" spans="1:15" x14ac:dyDescent="0.25">
      <c r="A7" s="65" t="s">
        <v>115</v>
      </c>
      <c r="B7" s="67">
        <v>0</v>
      </c>
      <c r="C7" s="62">
        <v>0</v>
      </c>
      <c r="D7" s="66">
        <v>0</v>
      </c>
      <c r="E7" s="62">
        <v>0</v>
      </c>
      <c r="F7" s="66">
        <v>0</v>
      </c>
      <c r="G7" s="62">
        <v>0.5</v>
      </c>
      <c r="H7" s="62">
        <v>0.5</v>
      </c>
      <c r="I7" s="62">
        <v>0.7</v>
      </c>
      <c r="J7" s="62">
        <v>0.9</v>
      </c>
      <c r="K7" s="62">
        <v>0</v>
      </c>
      <c r="L7" s="62">
        <v>0.8</v>
      </c>
      <c r="M7" s="62">
        <v>1</v>
      </c>
      <c r="N7" s="62">
        <v>1</v>
      </c>
      <c r="O7" s="62">
        <v>1</v>
      </c>
    </row>
    <row r="8" spans="1:15" x14ac:dyDescent="0.25">
      <c r="A8" s="65" t="s">
        <v>116</v>
      </c>
      <c r="B8" s="67">
        <v>172.1</v>
      </c>
      <c r="C8" s="62">
        <v>170.9</v>
      </c>
      <c r="D8" s="66">
        <v>191.4</v>
      </c>
      <c r="E8" s="62">
        <v>222</v>
      </c>
      <c r="F8" s="66">
        <v>217.8</v>
      </c>
      <c r="G8" s="62">
        <v>255</v>
      </c>
      <c r="H8" s="62">
        <v>244.6</v>
      </c>
      <c r="I8" s="62">
        <v>326.39999999999998</v>
      </c>
      <c r="J8" s="62">
        <v>267.2</v>
      </c>
      <c r="K8" s="62">
        <v>372.4</v>
      </c>
      <c r="L8" s="62">
        <v>401.7</v>
      </c>
      <c r="M8" s="62">
        <v>476.8</v>
      </c>
      <c r="N8" s="62">
        <v>470.4</v>
      </c>
      <c r="O8" s="62">
        <v>524.79999999999995</v>
      </c>
    </row>
    <row r="9" spans="1:15" x14ac:dyDescent="0.25">
      <c r="A9" s="65" t="s">
        <v>117</v>
      </c>
      <c r="B9" s="67">
        <v>26.5</v>
      </c>
      <c r="C9" s="62">
        <v>28.8</v>
      </c>
      <c r="D9" s="66">
        <v>37.799999999999997</v>
      </c>
      <c r="E9" s="62">
        <v>28.8</v>
      </c>
      <c r="F9" s="66">
        <v>26.6</v>
      </c>
      <c r="G9" s="62">
        <v>22.8</v>
      </c>
      <c r="H9" s="62">
        <v>27.4</v>
      </c>
      <c r="I9" s="62">
        <v>26.8</v>
      </c>
      <c r="J9" s="62">
        <v>29.3</v>
      </c>
      <c r="K9" s="62">
        <v>33.700000000000003</v>
      </c>
      <c r="L9" s="62">
        <v>36.6</v>
      </c>
      <c r="M9" s="62">
        <v>37.5</v>
      </c>
      <c r="N9" s="62">
        <v>32.799999999999997</v>
      </c>
      <c r="O9" s="62">
        <v>32.799999999999997</v>
      </c>
    </row>
    <row r="10" spans="1:15" x14ac:dyDescent="0.25">
      <c r="A10" s="135" t="s">
        <v>118</v>
      </c>
      <c r="B10" s="67">
        <v>0</v>
      </c>
      <c r="C10" s="62">
        <v>0</v>
      </c>
      <c r="D10" s="66">
        <v>0</v>
      </c>
      <c r="E10" s="62">
        <v>0</v>
      </c>
      <c r="F10" s="66">
        <v>0</v>
      </c>
      <c r="G10" s="62">
        <v>0</v>
      </c>
      <c r="H10" s="62">
        <v>0</v>
      </c>
      <c r="I10" s="62">
        <v>0</v>
      </c>
      <c r="J10" s="62">
        <v>0</v>
      </c>
      <c r="K10" s="62">
        <v>0</v>
      </c>
      <c r="L10" s="62">
        <v>1.3</v>
      </c>
      <c r="M10" s="62">
        <v>1.3</v>
      </c>
      <c r="N10" s="62">
        <v>1.3</v>
      </c>
      <c r="O10" s="62">
        <v>1.3</v>
      </c>
    </row>
    <row r="11" spans="1:15" x14ac:dyDescent="0.25">
      <c r="A11" s="65" t="s">
        <v>119</v>
      </c>
      <c r="B11" s="67">
        <v>0</v>
      </c>
      <c r="C11" s="62">
        <v>0</v>
      </c>
      <c r="D11" s="66">
        <v>2.2000000000000002</v>
      </c>
      <c r="E11" s="62">
        <v>0</v>
      </c>
      <c r="F11" s="66">
        <v>0.2</v>
      </c>
      <c r="G11" s="62">
        <v>0</v>
      </c>
      <c r="H11" s="62">
        <v>0</v>
      </c>
      <c r="I11" s="62">
        <v>0.1</v>
      </c>
      <c r="J11" s="62">
        <v>12.9</v>
      </c>
      <c r="K11" s="62">
        <v>1</v>
      </c>
      <c r="L11" s="62">
        <v>0</v>
      </c>
      <c r="M11" s="62">
        <v>2.1</v>
      </c>
      <c r="N11" s="62">
        <v>2.1</v>
      </c>
      <c r="O11" s="62">
        <v>1.8</v>
      </c>
    </row>
    <row r="12" spans="1:15" x14ac:dyDescent="0.25">
      <c r="A12" s="79" t="s">
        <v>120</v>
      </c>
      <c r="B12" s="67">
        <v>135.9</v>
      </c>
      <c r="C12" s="62">
        <v>145.30000000000001</v>
      </c>
      <c r="D12" s="66">
        <v>140.30000000000001</v>
      </c>
      <c r="E12" s="62">
        <v>143.6</v>
      </c>
      <c r="F12" s="66">
        <v>142.1</v>
      </c>
      <c r="G12" s="62">
        <v>132.30000000000001</v>
      </c>
      <c r="H12" s="62">
        <v>125.2</v>
      </c>
      <c r="I12" s="62">
        <v>121.4</v>
      </c>
      <c r="J12" s="62">
        <v>113.7</v>
      </c>
      <c r="K12" s="62">
        <v>116.3</v>
      </c>
      <c r="L12" s="62">
        <v>140.30000000000001</v>
      </c>
      <c r="M12" s="62">
        <v>137.4</v>
      </c>
      <c r="N12" s="62">
        <v>165.7</v>
      </c>
      <c r="O12" s="62">
        <v>315.5</v>
      </c>
    </row>
    <row r="13" spans="1:15" x14ac:dyDescent="0.25">
      <c r="A13" s="65" t="s">
        <v>121</v>
      </c>
      <c r="B13" s="80">
        <v>589.9</v>
      </c>
      <c r="C13" s="51">
        <v>611.9</v>
      </c>
      <c r="D13" s="51">
        <v>633.79999999999995</v>
      </c>
      <c r="E13" s="51">
        <v>654.9</v>
      </c>
      <c r="F13" s="80">
        <v>690.6</v>
      </c>
      <c r="G13" s="80">
        <v>679.3</v>
      </c>
      <c r="H13" s="80">
        <v>706</v>
      </c>
      <c r="I13" s="80">
        <v>731.8</v>
      </c>
      <c r="J13" s="80">
        <v>913.8</v>
      </c>
      <c r="K13" s="80">
        <v>794.3</v>
      </c>
      <c r="L13" s="80">
        <v>1182.2</v>
      </c>
      <c r="M13" s="80">
        <v>1228.3</v>
      </c>
      <c r="N13" s="80">
        <v>1225.4000000000001</v>
      </c>
      <c r="O13" s="80">
        <v>1204.3</v>
      </c>
    </row>
    <row r="14" spans="1:15" x14ac:dyDescent="0.25">
      <c r="A14" s="31" t="s">
        <v>122</v>
      </c>
      <c r="B14" s="25">
        <v>1024.0999999999999</v>
      </c>
      <c r="C14" s="26">
        <v>1063.0999999999999</v>
      </c>
      <c r="D14" s="26">
        <v>1109.2</v>
      </c>
      <c r="E14" s="26">
        <v>1139.2</v>
      </c>
      <c r="F14" s="25">
        <v>1157.5999999999999</v>
      </c>
      <c r="G14" s="25">
        <v>1191.2</v>
      </c>
      <c r="H14" s="25">
        <v>1198.0999999999999</v>
      </c>
      <c r="I14" s="25">
        <v>1301.7</v>
      </c>
      <c r="J14" s="25">
        <v>1452.1</v>
      </c>
      <c r="K14" s="25">
        <v>1398.5</v>
      </c>
      <c r="L14" s="25">
        <v>1895.3</v>
      </c>
      <c r="M14" s="25">
        <v>2041.3</v>
      </c>
      <c r="N14" s="25">
        <v>2079</v>
      </c>
      <c r="O14" s="25">
        <v>2171.6999999999998</v>
      </c>
    </row>
    <row r="15" spans="1:15" x14ac:dyDescent="0.25">
      <c r="A15" s="31" t="s">
        <v>123</v>
      </c>
      <c r="B15" s="25">
        <v>0</v>
      </c>
      <c r="C15" s="26">
        <v>0</v>
      </c>
      <c r="D15" s="26">
        <v>0</v>
      </c>
      <c r="E15" s="26">
        <v>0</v>
      </c>
      <c r="F15" s="25">
        <v>0.1</v>
      </c>
      <c r="G15" s="25">
        <v>0.1</v>
      </c>
      <c r="H15" s="25">
        <v>0.1</v>
      </c>
      <c r="I15" s="25">
        <v>0</v>
      </c>
      <c r="J15" s="25">
        <v>0</v>
      </c>
      <c r="K15" s="25">
        <v>0</v>
      </c>
      <c r="L15" s="25">
        <v>0</v>
      </c>
      <c r="M15" s="25">
        <v>0</v>
      </c>
      <c r="N15" s="25">
        <v>0</v>
      </c>
      <c r="O15" s="25">
        <v>0</v>
      </c>
    </row>
    <row r="16" spans="1:15" x14ac:dyDescent="0.25">
      <c r="A16" s="77" t="s">
        <v>124</v>
      </c>
      <c r="B16" s="96">
        <v>18.2</v>
      </c>
      <c r="C16" s="59">
        <v>19.5</v>
      </c>
      <c r="D16" s="58">
        <v>18.600000000000001</v>
      </c>
      <c r="E16" s="59">
        <v>36.4</v>
      </c>
      <c r="F16" s="58">
        <v>60.7</v>
      </c>
      <c r="G16" s="59">
        <v>60.1</v>
      </c>
      <c r="H16" s="59">
        <v>67.3</v>
      </c>
      <c r="I16" s="59">
        <v>67.099999999999994</v>
      </c>
      <c r="J16" s="59">
        <v>66.7</v>
      </c>
      <c r="K16" s="59">
        <v>104.5</v>
      </c>
      <c r="L16" s="59">
        <v>92.9</v>
      </c>
      <c r="M16" s="59">
        <v>5.4</v>
      </c>
      <c r="N16" s="59">
        <v>107.9</v>
      </c>
      <c r="O16" s="59">
        <v>3.4</v>
      </c>
    </row>
    <row r="17" spans="1:15" x14ac:dyDescent="0.25">
      <c r="A17" s="65" t="s">
        <v>125</v>
      </c>
      <c r="B17" s="67">
        <v>86.2</v>
      </c>
      <c r="C17" s="62">
        <v>88.4</v>
      </c>
      <c r="D17" s="66">
        <v>90.4</v>
      </c>
      <c r="E17" s="62">
        <v>90.4</v>
      </c>
      <c r="F17" s="66">
        <v>92.5</v>
      </c>
      <c r="G17" s="62">
        <v>95.8</v>
      </c>
      <c r="H17" s="62">
        <v>98.4</v>
      </c>
      <c r="I17" s="62">
        <v>98</v>
      </c>
      <c r="J17" s="62">
        <v>113.8</v>
      </c>
      <c r="K17" s="62">
        <v>131.5</v>
      </c>
      <c r="L17" s="62">
        <v>126.2</v>
      </c>
      <c r="M17" s="62">
        <v>130.1</v>
      </c>
      <c r="N17" s="62">
        <v>146.4</v>
      </c>
      <c r="O17" s="62">
        <v>152.69999999999999</v>
      </c>
    </row>
    <row r="18" spans="1:15" x14ac:dyDescent="0.25">
      <c r="A18" s="65" t="s">
        <v>126</v>
      </c>
      <c r="B18" s="67">
        <v>0</v>
      </c>
      <c r="C18" s="62">
        <v>0</v>
      </c>
      <c r="D18" s="66">
        <v>0</v>
      </c>
      <c r="E18" s="62">
        <v>0</v>
      </c>
      <c r="F18" s="66">
        <v>0.1</v>
      </c>
      <c r="G18" s="62">
        <v>0.1</v>
      </c>
      <c r="H18" s="62">
        <v>0.1</v>
      </c>
      <c r="I18" s="62">
        <v>0</v>
      </c>
      <c r="J18" s="62">
        <v>0</v>
      </c>
      <c r="K18" s="62">
        <v>0</v>
      </c>
      <c r="L18" s="62">
        <v>0</v>
      </c>
      <c r="M18" s="62">
        <v>0</v>
      </c>
      <c r="N18" s="62">
        <v>0</v>
      </c>
      <c r="O18" s="62">
        <v>0</v>
      </c>
    </row>
    <row r="19" spans="1:15" x14ac:dyDescent="0.25">
      <c r="A19" s="65" t="s">
        <v>127</v>
      </c>
      <c r="B19" s="81">
        <v>0</v>
      </c>
      <c r="C19" s="80">
        <v>0</v>
      </c>
      <c r="D19" s="80">
        <v>0</v>
      </c>
      <c r="E19" s="80">
        <v>0</v>
      </c>
      <c r="F19" s="80">
        <v>0</v>
      </c>
      <c r="G19" s="80">
        <v>0</v>
      </c>
      <c r="H19" s="51">
        <v>18.8</v>
      </c>
      <c r="I19" s="51">
        <v>16</v>
      </c>
      <c r="J19" s="51">
        <v>30.1</v>
      </c>
      <c r="K19" s="51">
        <v>0</v>
      </c>
      <c r="L19" s="51">
        <v>0</v>
      </c>
      <c r="M19" s="51">
        <v>102.8</v>
      </c>
      <c r="N19" s="51">
        <v>0</v>
      </c>
      <c r="O19" s="51">
        <v>100.1</v>
      </c>
    </row>
    <row r="20" spans="1:15" x14ac:dyDescent="0.25">
      <c r="A20" s="31" t="s">
        <v>128</v>
      </c>
      <c r="B20" s="24">
        <v>104.4</v>
      </c>
      <c r="C20" s="25">
        <v>107.9</v>
      </c>
      <c r="D20" s="25">
        <v>109.1</v>
      </c>
      <c r="E20" s="25">
        <v>126.8</v>
      </c>
      <c r="F20" s="25">
        <v>153.30000000000001</v>
      </c>
      <c r="G20" s="25">
        <v>156.1</v>
      </c>
      <c r="H20" s="26">
        <v>184.6</v>
      </c>
      <c r="I20" s="26">
        <v>181.1</v>
      </c>
      <c r="J20" s="26">
        <v>210.7</v>
      </c>
      <c r="K20" s="26">
        <v>236</v>
      </c>
      <c r="L20" s="26">
        <v>219.1</v>
      </c>
      <c r="M20" s="26">
        <v>238.3</v>
      </c>
      <c r="N20" s="26">
        <v>254.3</v>
      </c>
      <c r="O20" s="26">
        <v>256.2</v>
      </c>
    </row>
    <row r="21" spans="1:15" x14ac:dyDescent="0.25">
      <c r="A21" s="77" t="s">
        <v>129</v>
      </c>
      <c r="B21" s="96">
        <v>493.1</v>
      </c>
      <c r="C21" s="59">
        <v>603.79999999999995</v>
      </c>
      <c r="D21" s="58">
        <v>474.8</v>
      </c>
      <c r="E21" s="59">
        <v>474.7</v>
      </c>
      <c r="F21" s="58">
        <v>556.20000000000005</v>
      </c>
      <c r="G21" s="59">
        <v>1065.8</v>
      </c>
      <c r="H21" s="59">
        <v>1191.2</v>
      </c>
      <c r="I21" s="59">
        <v>1112.0999999999999</v>
      </c>
      <c r="J21" s="59">
        <v>1185.7</v>
      </c>
      <c r="K21" s="59">
        <v>1184.4000000000001</v>
      </c>
      <c r="L21" s="59">
        <v>1266.9000000000001</v>
      </c>
      <c r="M21" s="59">
        <v>1348.6</v>
      </c>
      <c r="N21" s="59">
        <v>1316.7</v>
      </c>
      <c r="O21" s="59">
        <v>1413.5</v>
      </c>
    </row>
    <row r="22" spans="1:15" x14ac:dyDescent="0.25">
      <c r="A22" s="65" t="s">
        <v>130</v>
      </c>
      <c r="B22" s="67">
        <v>0.3</v>
      </c>
      <c r="C22" s="62">
        <v>0.3</v>
      </c>
      <c r="D22" s="66">
        <v>0.3</v>
      </c>
      <c r="E22" s="62">
        <v>0.3</v>
      </c>
      <c r="F22" s="66">
        <v>0.2</v>
      </c>
      <c r="G22" s="62">
        <v>0.3</v>
      </c>
      <c r="H22" s="62">
        <v>0.2</v>
      </c>
      <c r="I22" s="62">
        <v>0.3</v>
      </c>
      <c r="J22" s="62">
        <v>0.4</v>
      </c>
      <c r="K22" s="62">
        <v>1</v>
      </c>
      <c r="L22" s="62">
        <v>1</v>
      </c>
      <c r="M22" s="62">
        <v>0.6</v>
      </c>
      <c r="N22" s="62">
        <v>1.1000000000000001</v>
      </c>
      <c r="O22" s="62">
        <v>0.7</v>
      </c>
    </row>
    <row r="23" spans="1:15" x14ac:dyDescent="0.25">
      <c r="A23" s="65" t="s">
        <v>131</v>
      </c>
      <c r="B23" s="67">
        <v>29.3</v>
      </c>
      <c r="C23" s="62">
        <v>14.7</v>
      </c>
      <c r="D23" s="66">
        <v>34</v>
      </c>
      <c r="E23" s="62">
        <v>39.299999999999997</v>
      </c>
      <c r="F23" s="66">
        <v>31.9</v>
      </c>
      <c r="G23" s="62">
        <v>60.2</v>
      </c>
      <c r="H23" s="62">
        <v>70.3</v>
      </c>
      <c r="I23" s="62">
        <v>22.2</v>
      </c>
      <c r="J23" s="62">
        <v>23.7</v>
      </c>
      <c r="K23" s="62">
        <v>24.7</v>
      </c>
      <c r="L23" s="62">
        <v>30.9</v>
      </c>
      <c r="M23" s="62">
        <v>33.5</v>
      </c>
      <c r="N23" s="62">
        <v>39.4</v>
      </c>
      <c r="O23" s="62">
        <v>49.8</v>
      </c>
    </row>
    <row r="24" spans="1:15" x14ac:dyDescent="0.25">
      <c r="A24" s="65" t="s">
        <v>132</v>
      </c>
      <c r="B24" s="67">
        <v>786.3</v>
      </c>
      <c r="C24" s="62">
        <v>829</v>
      </c>
      <c r="D24" s="66">
        <v>852</v>
      </c>
      <c r="E24" s="62">
        <v>888</v>
      </c>
      <c r="F24" s="66">
        <v>948.6</v>
      </c>
      <c r="G24" s="62">
        <v>945.1</v>
      </c>
      <c r="H24" s="62">
        <v>917.4</v>
      </c>
      <c r="I24" s="62">
        <v>989.3</v>
      </c>
      <c r="J24" s="62">
        <v>1200.5</v>
      </c>
      <c r="K24" s="62">
        <v>1391.1</v>
      </c>
      <c r="L24" s="62">
        <v>1326.3</v>
      </c>
      <c r="M24" s="62">
        <v>1495.2</v>
      </c>
      <c r="N24" s="62">
        <v>1463.5</v>
      </c>
      <c r="O24" s="62">
        <v>1772.6</v>
      </c>
    </row>
    <row r="25" spans="1:15" x14ac:dyDescent="0.25">
      <c r="A25" s="65" t="s">
        <v>133</v>
      </c>
      <c r="B25" s="67">
        <v>4.0999999999999996</v>
      </c>
      <c r="C25" s="62">
        <v>4.4000000000000004</v>
      </c>
      <c r="D25" s="66">
        <v>6.8</v>
      </c>
      <c r="E25" s="62">
        <v>2.4</v>
      </c>
      <c r="F25" s="66">
        <v>16</v>
      </c>
      <c r="G25" s="62">
        <v>16.399999999999999</v>
      </c>
      <c r="H25" s="62">
        <v>24.5</v>
      </c>
      <c r="I25" s="62">
        <v>32.6</v>
      </c>
      <c r="J25" s="62">
        <v>31.1</v>
      </c>
      <c r="K25" s="62">
        <v>30.6</v>
      </c>
      <c r="L25" s="62">
        <v>32.6</v>
      </c>
      <c r="M25" s="62">
        <v>34.200000000000003</v>
      </c>
      <c r="N25" s="62">
        <v>34.1</v>
      </c>
      <c r="O25" s="62">
        <v>39.4</v>
      </c>
    </row>
    <row r="26" spans="1:15" x14ac:dyDescent="0.25">
      <c r="A26" s="79" t="s">
        <v>134</v>
      </c>
      <c r="B26" s="81">
        <v>3.4</v>
      </c>
      <c r="C26" s="80">
        <v>4.2</v>
      </c>
      <c r="D26" s="80">
        <v>2.7</v>
      </c>
      <c r="E26" s="80">
        <v>2.6</v>
      </c>
      <c r="F26" s="80">
        <v>2.4</v>
      </c>
      <c r="G26" s="80">
        <v>5.4</v>
      </c>
      <c r="H26" s="51">
        <v>3.5</v>
      </c>
      <c r="I26" s="51">
        <v>4.3</v>
      </c>
      <c r="J26" s="51">
        <v>8</v>
      </c>
      <c r="K26" s="51">
        <v>4.5</v>
      </c>
      <c r="L26" s="51">
        <v>4.4000000000000004</v>
      </c>
      <c r="M26" s="51">
        <v>4.5</v>
      </c>
      <c r="N26" s="51">
        <v>4.4000000000000004</v>
      </c>
      <c r="O26" s="51">
        <v>3.4</v>
      </c>
    </row>
    <row r="27" spans="1:15" x14ac:dyDescent="0.25">
      <c r="A27" s="31" t="s">
        <v>135</v>
      </c>
      <c r="B27" s="24">
        <v>1316.4</v>
      </c>
      <c r="C27" s="25">
        <v>1456.4</v>
      </c>
      <c r="D27" s="25">
        <v>1370.5</v>
      </c>
      <c r="E27" s="25">
        <v>1407.4</v>
      </c>
      <c r="F27" s="25">
        <v>1555.3</v>
      </c>
      <c r="G27" s="25">
        <v>2093.1999999999998</v>
      </c>
      <c r="H27" s="26">
        <v>2207.1999999999998</v>
      </c>
      <c r="I27" s="26">
        <v>2160.8000000000002</v>
      </c>
      <c r="J27" s="26">
        <v>2449.4</v>
      </c>
      <c r="K27" s="26">
        <v>2636.3</v>
      </c>
      <c r="L27" s="26">
        <v>2662.1</v>
      </c>
      <c r="M27" s="26">
        <v>2916.7</v>
      </c>
      <c r="N27" s="26">
        <v>2859.2</v>
      </c>
      <c r="O27" s="26">
        <v>3279.5</v>
      </c>
    </row>
    <row r="28" spans="1:15" x14ac:dyDescent="0.25">
      <c r="A28" s="77" t="s">
        <v>136</v>
      </c>
      <c r="B28" s="96">
        <v>181.1</v>
      </c>
      <c r="C28" s="59">
        <v>174.1</v>
      </c>
      <c r="D28" s="58">
        <v>181</v>
      </c>
      <c r="E28" s="59">
        <v>181</v>
      </c>
      <c r="F28" s="58">
        <v>184.8</v>
      </c>
      <c r="G28" s="59">
        <v>193.1</v>
      </c>
      <c r="H28" s="59">
        <v>208.5</v>
      </c>
      <c r="I28" s="59">
        <v>278.10000000000002</v>
      </c>
      <c r="J28" s="59">
        <v>293</v>
      </c>
      <c r="K28" s="59">
        <v>288.89999999999998</v>
      </c>
      <c r="L28" s="59">
        <v>286.8</v>
      </c>
      <c r="M28" s="59">
        <v>299.5</v>
      </c>
      <c r="N28" s="59">
        <v>359.3</v>
      </c>
      <c r="O28" s="59">
        <v>382.6</v>
      </c>
    </row>
    <row r="29" spans="1:15" x14ac:dyDescent="0.25">
      <c r="A29" s="65" t="s">
        <v>137</v>
      </c>
      <c r="B29" s="67">
        <v>26.8</v>
      </c>
      <c r="C29" s="62">
        <v>33.299999999999997</v>
      </c>
      <c r="D29" s="66">
        <v>33.9</v>
      </c>
      <c r="E29" s="62">
        <v>30.8</v>
      </c>
      <c r="F29" s="66">
        <v>33.5</v>
      </c>
      <c r="G29" s="62">
        <v>35.200000000000003</v>
      </c>
      <c r="H29" s="62">
        <v>53.7</v>
      </c>
      <c r="I29" s="62">
        <v>34.200000000000003</v>
      </c>
      <c r="J29" s="62">
        <v>34</v>
      </c>
      <c r="K29" s="62">
        <v>54.5</v>
      </c>
      <c r="L29" s="62">
        <v>58.9</v>
      </c>
      <c r="M29" s="62">
        <v>67.3</v>
      </c>
      <c r="N29" s="62">
        <v>47.9</v>
      </c>
      <c r="O29" s="62">
        <v>73</v>
      </c>
    </row>
    <row r="30" spans="1:15" x14ac:dyDescent="0.25">
      <c r="A30" s="65" t="s">
        <v>138</v>
      </c>
      <c r="B30" s="67">
        <v>4.7</v>
      </c>
      <c r="C30" s="62">
        <v>5.9</v>
      </c>
      <c r="D30" s="66">
        <v>8.1999999999999993</v>
      </c>
      <c r="E30" s="62">
        <v>13.9</v>
      </c>
      <c r="F30" s="66">
        <v>18.600000000000001</v>
      </c>
      <c r="G30" s="62">
        <v>20.8</v>
      </c>
      <c r="H30" s="62">
        <v>27.3</v>
      </c>
      <c r="I30" s="62">
        <v>37.200000000000003</v>
      </c>
      <c r="J30" s="62">
        <v>46.7</v>
      </c>
      <c r="K30" s="62">
        <v>51.7</v>
      </c>
      <c r="L30" s="62">
        <v>74.5</v>
      </c>
      <c r="M30" s="62">
        <v>76.400000000000006</v>
      </c>
      <c r="N30" s="62">
        <v>92.4</v>
      </c>
      <c r="O30" s="62">
        <v>87.9</v>
      </c>
    </row>
    <row r="31" spans="1:15" x14ac:dyDescent="0.25">
      <c r="A31" s="65" t="s">
        <v>139</v>
      </c>
      <c r="B31" s="67">
        <v>0</v>
      </c>
      <c r="C31" s="62">
        <v>0</v>
      </c>
      <c r="D31" s="66">
        <v>0</v>
      </c>
      <c r="E31" s="62">
        <v>0</v>
      </c>
      <c r="F31" s="66">
        <v>0</v>
      </c>
      <c r="G31" s="62">
        <v>0</v>
      </c>
      <c r="H31" s="62">
        <v>0</v>
      </c>
      <c r="I31" s="62">
        <v>0</v>
      </c>
      <c r="J31" s="62">
        <v>12.6</v>
      </c>
      <c r="K31" s="62">
        <v>14.4</v>
      </c>
      <c r="L31" s="62">
        <v>14</v>
      </c>
      <c r="M31" s="62">
        <v>17.7</v>
      </c>
      <c r="N31" s="62">
        <v>19.8</v>
      </c>
      <c r="O31" s="62">
        <v>20.5</v>
      </c>
    </row>
    <row r="32" spans="1:15" x14ac:dyDescent="0.25">
      <c r="A32" s="79" t="s">
        <v>140</v>
      </c>
      <c r="B32" s="81">
        <v>82.5</v>
      </c>
      <c r="C32" s="80">
        <v>85.6</v>
      </c>
      <c r="D32" s="80">
        <v>89.3</v>
      </c>
      <c r="E32" s="80">
        <v>98</v>
      </c>
      <c r="F32" s="80">
        <v>113.4</v>
      </c>
      <c r="G32" s="80">
        <v>115.6</v>
      </c>
      <c r="H32" s="51">
        <v>129</v>
      </c>
      <c r="I32" s="51">
        <v>129.30000000000001</v>
      </c>
      <c r="J32" s="51">
        <v>131.4</v>
      </c>
      <c r="K32" s="51">
        <v>133.6</v>
      </c>
      <c r="L32" s="51">
        <v>138</v>
      </c>
      <c r="M32" s="51">
        <v>155.4</v>
      </c>
      <c r="N32" s="51">
        <v>179.1</v>
      </c>
      <c r="O32" s="51">
        <v>193.6</v>
      </c>
    </row>
    <row r="33" spans="1:15" x14ac:dyDescent="0.25">
      <c r="A33" s="31" t="s">
        <v>141</v>
      </c>
      <c r="B33" s="24">
        <v>295.10000000000002</v>
      </c>
      <c r="C33" s="25">
        <v>298.89999999999998</v>
      </c>
      <c r="D33" s="25">
        <v>312.39999999999998</v>
      </c>
      <c r="E33" s="25">
        <v>323.7</v>
      </c>
      <c r="F33" s="25">
        <v>350.4</v>
      </c>
      <c r="G33" s="25">
        <v>364.8</v>
      </c>
      <c r="H33" s="26">
        <v>418.4</v>
      </c>
      <c r="I33" s="26">
        <v>478.7</v>
      </c>
      <c r="J33" s="26">
        <v>517.6</v>
      </c>
      <c r="K33" s="26">
        <v>543.20000000000005</v>
      </c>
      <c r="L33" s="26">
        <v>572.20000000000005</v>
      </c>
      <c r="M33" s="26">
        <v>616.29999999999995</v>
      </c>
      <c r="N33" s="26">
        <v>698.5</v>
      </c>
      <c r="O33" s="26">
        <v>757.5</v>
      </c>
    </row>
    <row r="34" spans="1:15" x14ac:dyDescent="0.25">
      <c r="A34" s="77" t="s">
        <v>142</v>
      </c>
      <c r="B34" s="96">
        <v>12.5</v>
      </c>
      <c r="C34" s="59">
        <v>18</v>
      </c>
      <c r="D34" s="58">
        <v>18.399999999999999</v>
      </c>
      <c r="E34" s="59">
        <v>12.9</v>
      </c>
      <c r="F34" s="58">
        <v>17</v>
      </c>
      <c r="G34" s="59">
        <v>10.4</v>
      </c>
      <c r="H34" s="59">
        <v>10</v>
      </c>
      <c r="I34" s="59">
        <v>52.1</v>
      </c>
      <c r="J34" s="59">
        <v>10.9</v>
      </c>
      <c r="K34" s="59">
        <v>35</v>
      </c>
      <c r="L34" s="59">
        <v>45.5</v>
      </c>
      <c r="M34" s="59">
        <v>38.5</v>
      </c>
      <c r="N34" s="59">
        <v>40.6</v>
      </c>
      <c r="O34" s="59">
        <v>72.3</v>
      </c>
    </row>
    <row r="35" spans="1:15" x14ac:dyDescent="0.25">
      <c r="A35" s="65" t="s">
        <v>143</v>
      </c>
      <c r="B35" s="67">
        <v>20.2</v>
      </c>
      <c r="C35" s="62">
        <v>6.7</v>
      </c>
      <c r="D35" s="66">
        <v>57.1</v>
      </c>
      <c r="E35" s="62">
        <v>55.2</v>
      </c>
      <c r="F35" s="66">
        <v>50.3</v>
      </c>
      <c r="G35" s="62">
        <v>63.7</v>
      </c>
      <c r="H35" s="62">
        <v>70.900000000000006</v>
      </c>
      <c r="I35" s="62">
        <v>65.3</v>
      </c>
      <c r="J35" s="62">
        <v>117.3</v>
      </c>
      <c r="K35" s="62">
        <v>133.30000000000001</v>
      </c>
      <c r="L35" s="62">
        <v>145.5</v>
      </c>
      <c r="M35" s="62">
        <v>165</v>
      </c>
      <c r="N35" s="62">
        <v>161.19999999999999</v>
      </c>
      <c r="O35" s="62">
        <v>153.5</v>
      </c>
    </row>
    <row r="36" spans="1:15" x14ac:dyDescent="0.25">
      <c r="A36" s="65" t="s">
        <v>144</v>
      </c>
      <c r="B36" s="81">
        <v>95.5</v>
      </c>
      <c r="C36" s="80">
        <v>75.400000000000006</v>
      </c>
      <c r="D36" s="80">
        <v>71.3</v>
      </c>
      <c r="E36" s="80">
        <v>78.7</v>
      </c>
      <c r="F36" s="80">
        <v>74.7</v>
      </c>
      <c r="G36" s="80">
        <v>83.4</v>
      </c>
      <c r="H36" s="51">
        <v>141.5</v>
      </c>
      <c r="I36" s="51">
        <v>125.2</v>
      </c>
      <c r="J36" s="51">
        <v>178.6</v>
      </c>
      <c r="K36" s="51">
        <v>152.5</v>
      </c>
      <c r="L36" s="51">
        <v>157.6</v>
      </c>
      <c r="M36" s="51">
        <v>155.80000000000001</v>
      </c>
      <c r="N36" s="51">
        <v>170</v>
      </c>
      <c r="O36" s="51">
        <v>186.9</v>
      </c>
    </row>
    <row r="37" spans="1:15" x14ac:dyDescent="0.25">
      <c r="A37" s="31" t="s">
        <v>145</v>
      </c>
      <c r="B37" s="24">
        <v>128.19999999999999</v>
      </c>
      <c r="C37" s="25">
        <v>100.1</v>
      </c>
      <c r="D37" s="25">
        <v>146.9</v>
      </c>
      <c r="E37" s="25">
        <v>146.80000000000001</v>
      </c>
      <c r="F37" s="25">
        <v>142.1</v>
      </c>
      <c r="G37" s="25">
        <v>157.5</v>
      </c>
      <c r="H37" s="26">
        <v>222.3</v>
      </c>
      <c r="I37" s="26">
        <v>242.6</v>
      </c>
      <c r="J37" s="26">
        <v>306.7</v>
      </c>
      <c r="K37" s="26">
        <v>320.8</v>
      </c>
      <c r="L37" s="26">
        <v>348.6</v>
      </c>
      <c r="M37" s="26">
        <v>359.3</v>
      </c>
      <c r="N37" s="26">
        <v>371.8</v>
      </c>
      <c r="O37" s="26">
        <v>412.7</v>
      </c>
    </row>
    <row r="38" spans="1:15" x14ac:dyDescent="0.25">
      <c r="A38" s="79" t="s">
        <v>146</v>
      </c>
      <c r="B38" s="81">
        <v>0.2</v>
      </c>
      <c r="C38" s="80">
        <v>0.3</v>
      </c>
      <c r="D38" s="80">
        <v>0.4</v>
      </c>
      <c r="E38" s="80">
        <v>0.4</v>
      </c>
      <c r="F38" s="80">
        <v>0.4</v>
      </c>
      <c r="G38" s="80">
        <v>0.4</v>
      </c>
      <c r="H38" s="51">
        <v>0.4</v>
      </c>
      <c r="I38" s="51">
        <v>0.3</v>
      </c>
      <c r="J38" s="51">
        <v>0.4</v>
      </c>
      <c r="K38" s="51">
        <v>0.3</v>
      </c>
      <c r="L38" s="51">
        <v>0.4</v>
      </c>
      <c r="M38" s="51">
        <v>0.3</v>
      </c>
      <c r="N38" s="51">
        <v>0.3</v>
      </c>
      <c r="O38" s="51">
        <v>0.4</v>
      </c>
    </row>
    <row r="39" spans="1:15" x14ac:dyDescent="0.25">
      <c r="A39" s="31" t="s">
        <v>147</v>
      </c>
      <c r="B39" s="24">
        <v>0.2</v>
      </c>
      <c r="C39" s="25">
        <v>0.3</v>
      </c>
      <c r="D39" s="25">
        <v>0.4</v>
      </c>
      <c r="E39" s="25">
        <v>0.4</v>
      </c>
      <c r="F39" s="25">
        <v>0.4</v>
      </c>
      <c r="G39" s="25">
        <v>0.4</v>
      </c>
      <c r="H39" s="26">
        <v>0.4</v>
      </c>
      <c r="I39" s="26">
        <v>0.3</v>
      </c>
      <c r="J39" s="26">
        <v>0.4</v>
      </c>
      <c r="K39" s="26">
        <v>0.3</v>
      </c>
      <c r="L39" s="26">
        <v>0.4</v>
      </c>
      <c r="M39" s="26">
        <v>0.3</v>
      </c>
      <c r="N39" s="26">
        <v>0.3</v>
      </c>
      <c r="O39" s="26">
        <v>0.4</v>
      </c>
    </row>
    <row r="40" spans="1:15" x14ac:dyDescent="0.25">
      <c r="A40" s="77" t="s">
        <v>148</v>
      </c>
      <c r="B40" s="96">
        <v>8.6999999999999993</v>
      </c>
      <c r="C40" s="59">
        <v>9.5</v>
      </c>
      <c r="D40" s="58">
        <v>5.6</v>
      </c>
      <c r="E40" s="59">
        <v>7.8</v>
      </c>
      <c r="F40" s="58">
        <v>7.5</v>
      </c>
      <c r="G40" s="59">
        <v>6.4</v>
      </c>
      <c r="H40" s="59">
        <v>3</v>
      </c>
      <c r="I40" s="59">
        <v>2.6</v>
      </c>
      <c r="J40" s="59">
        <v>7</v>
      </c>
      <c r="K40" s="59">
        <v>9.9</v>
      </c>
      <c r="L40" s="59">
        <v>6.9</v>
      </c>
      <c r="M40" s="59">
        <v>4.4000000000000004</v>
      </c>
      <c r="N40" s="59">
        <v>6.2</v>
      </c>
      <c r="O40" s="59">
        <v>4.3</v>
      </c>
    </row>
    <row r="41" spans="1:15" x14ac:dyDescent="0.25">
      <c r="A41" s="65" t="s">
        <v>149</v>
      </c>
      <c r="B41" s="67">
        <v>14.6</v>
      </c>
      <c r="C41" s="62">
        <v>12.4</v>
      </c>
      <c r="D41" s="66">
        <v>15.3</v>
      </c>
      <c r="E41" s="62">
        <v>15.4</v>
      </c>
      <c r="F41" s="66">
        <v>29.8</v>
      </c>
      <c r="G41" s="62">
        <v>17.600000000000001</v>
      </c>
      <c r="H41" s="62">
        <v>22.2</v>
      </c>
      <c r="I41" s="62">
        <v>29.7</v>
      </c>
      <c r="J41" s="62">
        <v>34.700000000000003</v>
      </c>
      <c r="K41" s="62">
        <v>29.5</v>
      </c>
      <c r="L41" s="62">
        <v>26.1</v>
      </c>
      <c r="M41" s="62">
        <v>32.6</v>
      </c>
      <c r="N41" s="62">
        <v>37.9</v>
      </c>
      <c r="O41" s="62">
        <v>49.8</v>
      </c>
    </row>
    <row r="42" spans="1:15" x14ac:dyDescent="0.25">
      <c r="A42" s="65" t="s">
        <v>150</v>
      </c>
      <c r="B42" s="81">
        <v>2.1</v>
      </c>
      <c r="C42" s="80">
        <v>2.2000000000000002</v>
      </c>
      <c r="D42" s="80">
        <v>2.6</v>
      </c>
      <c r="E42" s="80">
        <v>3</v>
      </c>
      <c r="F42" s="80">
        <v>3.1</v>
      </c>
      <c r="G42" s="80">
        <v>3.5</v>
      </c>
      <c r="H42" s="51">
        <v>7.1</v>
      </c>
      <c r="I42" s="51">
        <v>4.5</v>
      </c>
      <c r="J42" s="51">
        <v>4.8</v>
      </c>
      <c r="K42" s="51">
        <v>5.7</v>
      </c>
      <c r="L42" s="51">
        <v>5.2</v>
      </c>
      <c r="M42" s="51">
        <v>5.0999999999999996</v>
      </c>
      <c r="N42" s="51">
        <v>4.2</v>
      </c>
      <c r="O42" s="51">
        <v>6.1</v>
      </c>
    </row>
    <row r="43" spans="1:15" x14ac:dyDescent="0.25">
      <c r="A43" s="31" t="s">
        <v>151</v>
      </c>
      <c r="B43" s="24">
        <v>25.4</v>
      </c>
      <c r="C43" s="25">
        <v>24.1</v>
      </c>
      <c r="D43" s="25">
        <v>23.4</v>
      </c>
      <c r="E43" s="25">
        <v>26.2</v>
      </c>
      <c r="F43" s="25">
        <v>40.4</v>
      </c>
      <c r="G43" s="25">
        <v>27.5</v>
      </c>
      <c r="H43" s="26">
        <v>32.299999999999997</v>
      </c>
      <c r="I43" s="26">
        <v>36.9</v>
      </c>
      <c r="J43" s="26">
        <v>46.4</v>
      </c>
      <c r="K43" s="26">
        <v>45</v>
      </c>
      <c r="L43" s="26">
        <v>38.299999999999997</v>
      </c>
      <c r="M43" s="26">
        <v>42.1</v>
      </c>
      <c r="N43" s="26">
        <v>48.3</v>
      </c>
      <c r="O43" s="26">
        <v>60.2</v>
      </c>
    </row>
    <row r="44" spans="1:15" x14ac:dyDescent="0.25">
      <c r="A44" s="77" t="s">
        <v>152</v>
      </c>
      <c r="B44" s="96">
        <v>1.5</v>
      </c>
      <c r="C44" s="59">
        <v>1.4</v>
      </c>
      <c r="D44" s="58">
        <v>0.7</v>
      </c>
      <c r="E44" s="59">
        <v>1.2</v>
      </c>
      <c r="F44" s="58">
        <v>0.6</v>
      </c>
      <c r="G44" s="59">
        <v>1</v>
      </c>
      <c r="H44" s="59">
        <v>0.8</v>
      </c>
      <c r="I44" s="59">
        <v>2</v>
      </c>
      <c r="J44" s="59">
        <v>1.9</v>
      </c>
      <c r="K44" s="59">
        <v>1.2</v>
      </c>
      <c r="L44" s="59">
        <v>0.9</v>
      </c>
      <c r="M44" s="59">
        <v>0.8</v>
      </c>
      <c r="N44" s="59">
        <v>1.2</v>
      </c>
      <c r="O44" s="59">
        <v>0.6</v>
      </c>
    </row>
    <row r="45" spans="1:15" x14ac:dyDescent="0.25">
      <c r="A45" s="79" t="s">
        <v>153</v>
      </c>
      <c r="B45" s="81">
        <v>46.2</v>
      </c>
      <c r="C45" s="80">
        <v>47.8</v>
      </c>
      <c r="D45" s="80">
        <v>49</v>
      </c>
      <c r="E45" s="80">
        <v>49.6</v>
      </c>
      <c r="F45" s="80">
        <v>50.6</v>
      </c>
      <c r="G45" s="80">
        <v>50.6</v>
      </c>
      <c r="H45" s="51">
        <v>50.6</v>
      </c>
      <c r="I45" s="51">
        <v>51.6</v>
      </c>
      <c r="J45" s="51">
        <v>52.6</v>
      </c>
      <c r="K45" s="51">
        <v>53.7</v>
      </c>
      <c r="L45" s="51">
        <v>53.7</v>
      </c>
      <c r="M45" s="51">
        <v>54.7</v>
      </c>
      <c r="N45" s="51">
        <v>57</v>
      </c>
      <c r="O45" s="51">
        <v>62.9</v>
      </c>
    </row>
    <row r="46" spans="1:15" x14ac:dyDescent="0.25">
      <c r="A46" s="31" t="s">
        <v>154</v>
      </c>
      <c r="B46" s="24">
        <v>47.8</v>
      </c>
      <c r="C46" s="25">
        <v>49.2</v>
      </c>
      <c r="D46" s="25">
        <v>49.7</v>
      </c>
      <c r="E46" s="25">
        <v>50.8</v>
      </c>
      <c r="F46" s="25">
        <v>51.2</v>
      </c>
      <c r="G46" s="25">
        <v>51.6</v>
      </c>
      <c r="H46" s="26">
        <v>51.4</v>
      </c>
      <c r="I46" s="26">
        <v>53.6</v>
      </c>
      <c r="J46" s="26">
        <v>54.5</v>
      </c>
      <c r="K46" s="26">
        <v>54.9</v>
      </c>
      <c r="L46" s="26">
        <v>54.5</v>
      </c>
      <c r="M46" s="26">
        <v>55.5</v>
      </c>
      <c r="N46" s="26">
        <v>58.2</v>
      </c>
      <c r="O46" s="26">
        <v>63.5</v>
      </c>
    </row>
    <row r="47" spans="1:15" x14ac:dyDescent="0.25">
      <c r="A47" s="77" t="s">
        <v>155</v>
      </c>
      <c r="B47" s="96">
        <v>34.1</v>
      </c>
      <c r="C47" s="59">
        <v>36.700000000000003</v>
      </c>
      <c r="D47" s="58">
        <v>38.1</v>
      </c>
      <c r="E47" s="59">
        <v>43.9</v>
      </c>
      <c r="F47" s="58">
        <v>45.3</v>
      </c>
      <c r="G47" s="59">
        <v>48.4</v>
      </c>
      <c r="H47" s="59">
        <v>47.9</v>
      </c>
      <c r="I47" s="59">
        <v>46.2</v>
      </c>
      <c r="J47" s="59">
        <v>45.4</v>
      </c>
      <c r="K47" s="59">
        <v>48.3</v>
      </c>
      <c r="L47" s="59">
        <v>48.5</v>
      </c>
      <c r="M47" s="59">
        <v>54.7</v>
      </c>
      <c r="N47" s="59">
        <v>61.8</v>
      </c>
      <c r="O47" s="59">
        <v>68.599999999999994</v>
      </c>
    </row>
    <row r="48" spans="1:15" x14ac:dyDescent="0.25">
      <c r="A48" s="65" t="s">
        <v>156</v>
      </c>
      <c r="B48" s="67">
        <v>4.2</v>
      </c>
      <c r="C48" s="62">
        <v>4.2</v>
      </c>
      <c r="D48" s="66">
        <v>4</v>
      </c>
      <c r="E48" s="62">
        <v>4.3</v>
      </c>
      <c r="F48" s="66">
        <v>3.2</v>
      </c>
      <c r="G48" s="62">
        <v>1.2</v>
      </c>
      <c r="H48" s="62">
        <v>0.5</v>
      </c>
      <c r="I48" s="62">
        <v>0.1</v>
      </c>
      <c r="J48" s="62">
        <v>0.3</v>
      </c>
      <c r="K48" s="62">
        <v>0</v>
      </c>
      <c r="L48" s="62">
        <v>0</v>
      </c>
      <c r="M48" s="62">
        <v>0</v>
      </c>
      <c r="N48" s="62">
        <v>0</v>
      </c>
      <c r="O48" s="62">
        <v>0</v>
      </c>
    </row>
    <row r="49" spans="1:17" x14ac:dyDescent="0.25">
      <c r="A49" s="65" t="s">
        <v>157</v>
      </c>
      <c r="B49" s="67">
        <v>0</v>
      </c>
      <c r="C49" s="62">
        <v>0</v>
      </c>
      <c r="D49" s="66">
        <v>0</v>
      </c>
      <c r="E49" s="62">
        <v>0</v>
      </c>
      <c r="F49" s="66">
        <v>0</v>
      </c>
      <c r="G49" s="62">
        <v>0</v>
      </c>
      <c r="H49" s="62">
        <v>0</v>
      </c>
      <c r="I49" s="62">
        <v>0</v>
      </c>
      <c r="J49" s="62">
        <v>0</v>
      </c>
      <c r="K49" s="62">
        <v>0.1</v>
      </c>
      <c r="L49" s="62">
        <v>0.1</v>
      </c>
      <c r="M49" s="62">
        <v>0.2</v>
      </c>
      <c r="N49" s="62">
        <v>0</v>
      </c>
      <c r="O49" s="62">
        <v>0</v>
      </c>
    </row>
    <row r="50" spans="1:17" x14ac:dyDescent="0.25">
      <c r="A50" s="65" t="s">
        <v>142</v>
      </c>
      <c r="B50" s="67">
        <v>88.5</v>
      </c>
      <c r="C50" s="62">
        <v>264.5</v>
      </c>
      <c r="D50" s="66">
        <v>143.80000000000001</v>
      </c>
      <c r="E50" s="62">
        <v>186</v>
      </c>
      <c r="F50" s="66">
        <v>112.8</v>
      </c>
      <c r="G50" s="62">
        <v>205.7</v>
      </c>
      <c r="H50" s="62">
        <v>192.5</v>
      </c>
      <c r="I50" s="62">
        <v>258.60000000000002</v>
      </c>
      <c r="J50" s="62">
        <v>258.2</v>
      </c>
      <c r="K50" s="62">
        <v>294.3</v>
      </c>
      <c r="L50" s="62">
        <v>302.3</v>
      </c>
      <c r="M50" s="62">
        <v>355.4</v>
      </c>
      <c r="N50" s="62">
        <v>331</v>
      </c>
      <c r="O50" s="62">
        <v>354.1</v>
      </c>
    </row>
    <row r="51" spans="1:17" x14ac:dyDescent="0.25">
      <c r="A51" s="65" t="s">
        <v>158</v>
      </c>
      <c r="B51" s="67">
        <v>56.1</v>
      </c>
      <c r="C51" s="62">
        <v>60.4</v>
      </c>
      <c r="D51" s="66">
        <v>64.400000000000006</v>
      </c>
      <c r="E51" s="62">
        <v>61.1</v>
      </c>
      <c r="F51" s="66">
        <v>62.4</v>
      </c>
      <c r="G51" s="62">
        <v>63.9</v>
      </c>
      <c r="H51" s="62">
        <v>68.400000000000006</v>
      </c>
      <c r="I51" s="62">
        <v>64.2</v>
      </c>
      <c r="J51" s="62">
        <v>69.7</v>
      </c>
      <c r="K51" s="62">
        <v>65.099999999999994</v>
      </c>
      <c r="L51" s="62">
        <v>64.900000000000006</v>
      </c>
      <c r="M51" s="62">
        <v>66.2</v>
      </c>
      <c r="N51" s="62">
        <v>85</v>
      </c>
      <c r="O51" s="62">
        <v>82.1</v>
      </c>
    </row>
    <row r="52" spans="1:17" x14ac:dyDescent="0.25">
      <c r="A52" s="65" t="s">
        <v>159</v>
      </c>
      <c r="B52" s="81">
        <v>1.8</v>
      </c>
      <c r="C52" s="80">
        <v>1.9</v>
      </c>
      <c r="D52" s="80">
        <v>1.5</v>
      </c>
      <c r="E52" s="80">
        <v>1.6</v>
      </c>
      <c r="F52" s="80">
        <v>1.8</v>
      </c>
      <c r="G52" s="80">
        <v>1.8</v>
      </c>
      <c r="H52" s="51">
        <v>1.8</v>
      </c>
      <c r="I52" s="51">
        <v>1.7</v>
      </c>
      <c r="J52" s="51">
        <v>0.5</v>
      </c>
      <c r="K52" s="51">
        <v>0</v>
      </c>
      <c r="L52" s="51">
        <v>0</v>
      </c>
      <c r="M52" s="51">
        <v>0</v>
      </c>
      <c r="N52" s="51">
        <v>0</v>
      </c>
      <c r="O52" s="51">
        <v>0</v>
      </c>
    </row>
    <row r="53" spans="1:17" x14ac:dyDescent="0.25">
      <c r="A53" s="31" t="s">
        <v>160</v>
      </c>
      <c r="B53" s="24">
        <v>184.7</v>
      </c>
      <c r="C53" s="25">
        <v>367.7</v>
      </c>
      <c r="D53" s="25">
        <v>251.9</v>
      </c>
      <c r="E53" s="25">
        <v>296.89999999999998</v>
      </c>
      <c r="F53" s="25">
        <v>225.5</v>
      </c>
      <c r="G53" s="25">
        <v>321</v>
      </c>
      <c r="H53" s="26">
        <v>311.10000000000002</v>
      </c>
      <c r="I53" s="26">
        <v>370.9</v>
      </c>
      <c r="J53" s="26">
        <v>374</v>
      </c>
      <c r="K53" s="26">
        <v>407.7</v>
      </c>
      <c r="L53" s="26">
        <v>415.8</v>
      </c>
      <c r="M53" s="26">
        <v>476.4</v>
      </c>
      <c r="N53" s="26">
        <v>477.8</v>
      </c>
      <c r="O53" s="26">
        <v>504.8</v>
      </c>
      <c r="Q53" s="32"/>
    </row>
    <row r="54" spans="1:17" x14ac:dyDescent="0.25">
      <c r="A54" s="43" t="s">
        <v>110</v>
      </c>
      <c r="B54" s="82">
        <v>3126.2</v>
      </c>
      <c r="C54" s="82">
        <v>3467.7</v>
      </c>
      <c r="D54" s="82">
        <v>3373.5</v>
      </c>
      <c r="E54" s="82">
        <v>3518.2</v>
      </c>
      <c r="F54" s="82">
        <v>3676.1</v>
      </c>
      <c r="G54" s="82">
        <v>4363.3</v>
      </c>
      <c r="H54" s="82">
        <v>4625.8</v>
      </c>
      <c r="I54" s="82">
        <v>4826.5</v>
      </c>
      <c r="J54" s="82">
        <v>5411.7</v>
      </c>
      <c r="K54" s="82">
        <v>5642.7</v>
      </c>
      <c r="L54" s="82">
        <v>6206.3</v>
      </c>
      <c r="M54" s="82">
        <v>6746.2</v>
      </c>
      <c r="N54" s="82">
        <v>6847.5</v>
      </c>
      <c r="O54" s="82">
        <v>7506.6</v>
      </c>
    </row>
    <row r="55" spans="1:17" x14ac:dyDescent="0.25">
      <c r="A55" s="234"/>
      <c r="B55" s="235"/>
      <c r="C55" s="235"/>
      <c r="D55" s="235"/>
      <c r="E55" s="235"/>
      <c r="F55" s="235"/>
      <c r="G55" s="235"/>
      <c r="H55" s="235"/>
      <c r="I55" s="235"/>
      <c r="J55" s="235"/>
      <c r="K55" s="235"/>
      <c r="L55" s="235"/>
      <c r="M55" s="235"/>
      <c r="N55" s="235"/>
      <c r="O55" s="237"/>
    </row>
    <row r="56" spans="1:17" x14ac:dyDescent="0.25">
      <c r="A56" s="240"/>
      <c r="B56" s="236"/>
      <c r="C56" s="236"/>
      <c r="D56" s="236"/>
      <c r="E56" s="236"/>
      <c r="F56" s="236"/>
      <c r="G56" s="236"/>
      <c r="H56" s="236"/>
      <c r="I56" s="236"/>
      <c r="J56" s="236"/>
      <c r="K56" s="236"/>
      <c r="L56" s="236"/>
      <c r="M56" s="236"/>
      <c r="N56" s="236"/>
      <c r="O56" s="241"/>
    </row>
    <row r="57" spans="1:17" ht="20.100000000000001" customHeight="1" x14ac:dyDescent="0.25">
      <c r="A57" s="215" t="s">
        <v>113</v>
      </c>
      <c r="B57" s="227" t="s">
        <v>31</v>
      </c>
      <c r="C57" s="228"/>
      <c r="D57" s="228"/>
      <c r="E57" s="228"/>
      <c r="F57" s="228"/>
      <c r="G57" s="228"/>
      <c r="H57" s="228"/>
      <c r="I57" s="228"/>
      <c r="J57" s="228"/>
      <c r="K57" s="228"/>
      <c r="L57" s="228"/>
      <c r="M57" s="228"/>
      <c r="N57" s="228"/>
      <c r="O57" s="229"/>
    </row>
    <row r="58" spans="1:17" ht="20.100000000000001" customHeight="1" x14ac:dyDescent="0.25">
      <c r="A58" s="216"/>
      <c r="B58" s="42">
        <v>2010</v>
      </c>
      <c r="C58" s="42">
        <v>2011</v>
      </c>
      <c r="D58" s="42">
        <v>2012</v>
      </c>
      <c r="E58" s="42">
        <v>2013</v>
      </c>
      <c r="F58" s="42">
        <v>2014</v>
      </c>
      <c r="G58" s="42">
        <v>2015</v>
      </c>
      <c r="H58" s="42">
        <v>2016</v>
      </c>
      <c r="I58" s="42">
        <v>2017</v>
      </c>
      <c r="J58" s="42">
        <v>2018</v>
      </c>
      <c r="K58" s="42">
        <v>2019</v>
      </c>
      <c r="L58" s="42">
        <v>2020</v>
      </c>
      <c r="M58" s="42">
        <v>2021</v>
      </c>
      <c r="N58" s="42">
        <v>2022</v>
      </c>
      <c r="O58" s="131" t="s">
        <v>10</v>
      </c>
    </row>
    <row r="59" spans="1:17" x14ac:dyDescent="0.25">
      <c r="A59" s="77" t="s">
        <v>114</v>
      </c>
      <c r="B59" s="96">
        <v>2.4</v>
      </c>
      <c r="C59" s="59">
        <v>4.7</v>
      </c>
      <c r="D59" s="58">
        <v>4.5</v>
      </c>
      <c r="E59" s="59">
        <v>4.5999999999999996</v>
      </c>
      <c r="F59" s="58">
        <v>4.9000000000000004</v>
      </c>
      <c r="G59" s="59">
        <v>4.7</v>
      </c>
      <c r="H59" s="59">
        <v>5</v>
      </c>
      <c r="I59" s="59">
        <v>1.3</v>
      </c>
      <c r="J59" s="59">
        <v>0.1</v>
      </c>
      <c r="K59" s="59">
        <v>2</v>
      </c>
      <c r="L59" s="59">
        <v>5.5</v>
      </c>
      <c r="M59" s="59">
        <v>-4.3</v>
      </c>
      <c r="N59" s="59">
        <v>-4.5999999999999996</v>
      </c>
      <c r="O59" s="59">
        <v>0</v>
      </c>
    </row>
    <row r="60" spans="1:17" x14ac:dyDescent="0.25">
      <c r="A60" s="65" t="s">
        <v>115</v>
      </c>
      <c r="B60" s="67">
        <v>0</v>
      </c>
      <c r="C60" s="62">
        <v>0</v>
      </c>
      <c r="D60" s="66">
        <v>0</v>
      </c>
      <c r="E60" s="62">
        <v>0</v>
      </c>
      <c r="F60" s="66">
        <v>0</v>
      </c>
      <c r="G60" s="62">
        <v>0</v>
      </c>
      <c r="H60" s="62">
        <v>0</v>
      </c>
      <c r="I60" s="62">
        <v>0.6</v>
      </c>
      <c r="J60" s="62">
        <v>1.4</v>
      </c>
      <c r="K60" s="62">
        <v>1.3</v>
      </c>
      <c r="L60" s="62">
        <v>0.7</v>
      </c>
      <c r="M60" s="62">
        <v>0</v>
      </c>
      <c r="N60" s="62">
        <v>0</v>
      </c>
      <c r="O60" s="62">
        <v>0</v>
      </c>
    </row>
    <row r="61" spans="1:17" x14ac:dyDescent="0.25">
      <c r="A61" s="65" t="s">
        <v>116</v>
      </c>
      <c r="B61" s="67">
        <v>1.4</v>
      </c>
      <c r="C61" s="62">
        <v>1.7</v>
      </c>
      <c r="D61" s="66">
        <v>1.6</v>
      </c>
      <c r="E61" s="62">
        <v>1.7</v>
      </c>
      <c r="F61" s="66">
        <v>1.9</v>
      </c>
      <c r="G61" s="62">
        <v>13.3</v>
      </c>
      <c r="H61" s="62">
        <v>2.2000000000000002</v>
      </c>
      <c r="I61" s="62">
        <v>7.7</v>
      </c>
      <c r="J61" s="62">
        <v>18.7</v>
      </c>
      <c r="K61" s="62">
        <v>30.7</v>
      </c>
      <c r="L61" s="62">
        <v>81</v>
      </c>
      <c r="M61" s="62">
        <v>90.4</v>
      </c>
      <c r="N61" s="62">
        <v>81</v>
      </c>
      <c r="O61" s="62">
        <v>84.4</v>
      </c>
    </row>
    <row r="62" spans="1:17" x14ac:dyDescent="0.25">
      <c r="A62" s="65" t="s">
        <v>117</v>
      </c>
      <c r="B62" s="67">
        <v>0</v>
      </c>
      <c r="C62" s="62">
        <v>0</v>
      </c>
      <c r="D62" s="66">
        <v>0</v>
      </c>
      <c r="E62" s="62">
        <v>0</v>
      </c>
      <c r="F62" s="66">
        <v>0</v>
      </c>
      <c r="G62" s="62">
        <v>0</v>
      </c>
      <c r="H62" s="62">
        <v>2.2999999999999998</v>
      </c>
      <c r="I62" s="62">
        <v>1.5</v>
      </c>
      <c r="J62" s="62">
        <v>1.9</v>
      </c>
      <c r="K62" s="62">
        <v>1.9</v>
      </c>
      <c r="L62" s="62">
        <v>1.9</v>
      </c>
      <c r="M62" s="62">
        <v>2</v>
      </c>
      <c r="N62" s="62">
        <v>2.2999999999999998</v>
      </c>
      <c r="O62" s="62">
        <v>1.2</v>
      </c>
    </row>
    <row r="63" spans="1:17" x14ac:dyDescent="0.25">
      <c r="A63" s="65" t="s">
        <v>120</v>
      </c>
      <c r="B63" s="67">
        <v>0.1</v>
      </c>
      <c r="C63" s="62">
        <v>-0.1</v>
      </c>
      <c r="D63" s="66">
        <v>-0.1</v>
      </c>
      <c r="E63" s="62">
        <v>0</v>
      </c>
      <c r="F63" s="66">
        <v>0</v>
      </c>
      <c r="G63" s="62">
        <v>-0.2</v>
      </c>
      <c r="H63" s="62">
        <v>16</v>
      </c>
      <c r="I63" s="62">
        <v>16.7</v>
      </c>
      <c r="J63" s="62">
        <v>16.600000000000001</v>
      </c>
      <c r="K63" s="62">
        <v>17.2</v>
      </c>
      <c r="L63" s="62">
        <v>19.7</v>
      </c>
      <c r="M63" s="62">
        <v>20.100000000000001</v>
      </c>
      <c r="N63" s="62">
        <v>20</v>
      </c>
      <c r="O63" s="62">
        <v>20.8</v>
      </c>
    </row>
    <row r="64" spans="1:17" x14ac:dyDescent="0.25">
      <c r="A64" s="79" t="s">
        <v>121</v>
      </c>
      <c r="B64" s="67">
        <v>0</v>
      </c>
      <c r="C64" s="62">
        <v>0</v>
      </c>
      <c r="D64" s="66">
        <v>0</v>
      </c>
      <c r="E64" s="62">
        <v>0</v>
      </c>
      <c r="F64" s="66">
        <v>0</v>
      </c>
      <c r="G64" s="62">
        <v>35.200000000000003</v>
      </c>
      <c r="H64" s="62">
        <v>37.9</v>
      </c>
      <c r="I64" s="62">
        <v>22.6</v>
      </c>
      <c r="J64" s="62">
        <v>24.7</v>
      </c>
      <c r="K64" s="62">
        <v>28.4</v>
      </c>
      <c r="L64" s="62">
        <v>0</v>
      </c>
      <c r="M64" s="62">
        <v>0</v>
      </c>
      <c r="N64" s="62">
        <v>0</v>
      </c>
      <c r="O64" s="62">
        <v>0.4</v>
      </c>
    </row>
    <row r="65" spans="1:15" x14ac:dyDescent="0.25">
      <c r="A65" s="31" t="s">
        <v>122</v>
      </c>
      <c r="B65" s="25">
        <v>3.9</v>
      </c>
      <c r="C65" s="26">
        <v>6.4</v>
      </c>
      <c r="D65" s="26">
        <v>6</v>
      </c>
      <c r="E65" s="26">
        <v>6.3</v>
      </c>
      <c r="F65" s="25">
        <v>6.8</v>
      </c>
      <c r="G65" s="25">
        <v>53.1</v>
      </c>
      <c r="H65" s="25">
        <v>63.5</v>
      </c>
      <c r="I65" s="25">
        <v>50.4</v>
      </c>
      <c r="J65" s="25">
        <v>63.4</v>
      </c>
      <c r="K65" s="25">
        <v>81.599999999999994</v>
      </c>
      <c r="L65" s="25">
        <v>109</v>
      </c>
      <c r="M65" s="25">
        <v>108.3</v>
      </c>
      <c r="N65" s="25">
        <v>98.6</v>
      </c>
      <c r="O65" s="25">
        <v>106.8</v>
      </c>
    </row>
    <row r="66" spans="1:15" x14ac:dyDescent="0.25">
      <c r="A66" s="31" t="s">
        <v>123</v>
      </c>
      <c r="B66" s="25">
        <v>0</v>
      </c>
      <c r="C66" s="26">
        <v>0</v>
      </c>
      <c r="D66" s="26">
        <v>0</v>
      </c>
      <c r="E66" s="26">
        <v>0</v>
      </c>
      <c r="F66" s="25">
        <v>0</v>
      </c>
      <c r="G66" s="25">
        <v>0</v>
      </c>
      <c r="H66" s="25">
        <v>0</v>
      </c>
      <c r="I66" s="25">
        <v>0</v>
      </c>
      <c r="J66" s="25">
        <v>0</v>
      </c>
      <c r="K66" s="25">
        <v>0</v>
      </c>
      <c r="L66" s="25">
        <v>0</v>
      </c>
      <c r="M66" s="25">
        <v>0</v>
      </c>
      <c r="N66" s="25">
        <v>0</v>
      </c>
      <c r="O66" s="25">
        <v>0</v>
      </c>
    </row>
    <row r="67" spans="1:15" x14ac:dyDescent="0.25">
      <c r="A67" s="31" t="s">
        <v>128</v>
      </c>
      <c r="B67" s="24">
        <v>0</v>
      </c>
      <c r="C67" s="25">
        <v>0</v>
      </c>
      <c r="D67" s="25">
        <v>0</v>
      </c>
      <c r="E67" s="25">
        <v>0</v>
      </c>
      <c r="F67" s="25">
        <v>0</v>
      </c>
      <c r="G67" s="25">
        <v>0</v>
      </c>
      <c r="H67" s="26">
        <v>0</v>
      </c>
      <c r="I67" s="26">
        <v>0</v>
      </c>
      <c r="J67" s="26">
        <v>0</v>
      </c>
      <c r="K67" s="26">
        <v>0</v>
      </c>
      <c r="L67" s="26">
        <v>0</v>
      </c>
      <c r="M67" s="26">
        <v>0</v>
      </c>
      <c r="N67" s="26">
        <v>0</v>
      </c>
      <c r="O67" s="26">
        <v>0</v>
      </c>
    </row>
    <row r="68" spans="1:15" x14ac:dyDescent="0.25">
      <c r="A68" s="79" t="s">
        <v>129</v>
      </c>
      <c r="B68" s="81">
        <v>0.2</v>
      </c>
      <c r="C68" s="80">
        <v>0.2</v>
      </c>
      <c r="D68" s="80">
        <v>0.2</v>
      </c>
      <c r="E68" s="80">
        <v>0.3</v>
      </c>
      <c r="F68" s="80">
        <v>0.3</v>
      </c>
      <c r="G68" s="80">
        <v>0.1</v>
      </c>
      <c r="H68" s="51">
        <v>0.3</v>
      </c>
      <c r="I68" s="51">
        <v>0</v>
      </c>
      <c r="J68" s="51">
        <v>0</v>
      </c>
      <c r="K68" s="51">
        <v>0</v>
      </c>
      <c r="L68" s="51">
        <v>0</v>
      </c>
      <c r="M68" s="51">
        <v>0</v>
      </c>
      <c r="N68" s="51">
        <v>0</v>
      </c>
      <c r="O68" s="51">
        <v>0</v>
      </c>
    </row>
    <row r="69" spans="1:15" x14ac:dyDescent="0.25">
      <c r="A69" s="31" t="s">
        <v>135</v>
      </c>
      <c r="B69" s="24">
        <v>0.2</v>
      </c>
      <c r="C69" s="25">
        <v>0.2</v>
      </c>
      <c r="D69" s="25">
        <v>0.2</v>
      </c>
      <c r="E69" s="25">
        <v>0.3</v>
      </c>
      <c r="F69" s="25">
        <v>0.3</v>
      </c>
      <c r="G69" s="25">
        <v>0.1</v>
      </c>
      <c r="H69" s="26">
        <v>0.3</v>
      </c>
      <c r="I69" s="26">
        <v>0</v>
      </c>
      <c r="J69" s="26">
        <v>0</v>
      </c>
      <c r="K69" s="26">
        <v>0</v>
      </c>
      <c r="L69" s="26">
        <v>0</v>
      </c>
      <c r="M69" s="26">
        <v>0</v>
      </c>
      <c r="N69" s="26">
        <v>0</v>
      </c>
      <c r="O69" s="26">
        <v>0</v>
      </c>
    </row>
    <row r="70" spans="1:15" x14ac:dyDescent="0.25">
      <c r="A70" s="31" t="s">
        <v>141</v>
      </c>
      <c r="B70" s="24">
        <v>0</v>
      </c>
      <c r="C70" s="25">
        <v>0</v>
      </c>
      <c r="D70" s="25">
        <v>0</v>
      </c>
      <c r="E70" s="25">
        <v>0</v>
      </c>
      <c r="F70" s="25">
        <v>0</v>
      </c>
      <c r="G70" s="25">
        <v>0</v>
      </c>
      <c r="H70" s="26">
        <v>0</v>
      </c>
      <c r="I70" s="26">
        <v>0</v>
      </c>
      <c r="J70" s="26">
        <v>0</v>
      </c>
      <c r="K70" s="26">
        <v>0</v>
      </c>
      <c r="L70" s="26">
        <v>0</v>
      </c>
      <c r="M70" s="26">
        <v>0</v>
      </c>
      <c r="N70" s="26">
        <v>0</v>
      </c>
      <c r="O70" s="26">
        <v>0</v>
      </c>
    </row>
    <row r="71" spans="1:15" x14ac:dyDescent="0.25">
      <c r="A71" s="31" t="s">
        <v>145</v>
      </c>
      <c r="B71" s="24">
        <v>0</v>
      </c>
      <c r="C71" s="25">
        <v>0</v>
      </c>
      <c r="D71" s="25">
        <v>0</v>
      </c>
      <c r="E71" s="25">
        <v>0</v>
      </c>
      <c r="F71" s="25">
        <v>0</v>
      </c>
      <c r="G71" s="25">
        <v>0</v>
      </c>
      <c r="H71" s="26">
        <v>0</v>
      </c>
      <c r="I71" s="26">
        <v>0</v>
      </c>
      <c r="J71" s="26">
        <v>0</v>
      </c>
      <c r="K71" s="26">
        <v>0</v>
      </c>
      <c r="L71" s="26">
        <v>0</v>
      </c>
      <c r="M71" s="26">
        <v>0</v>
      </c>
      <c r="N71" s="26">
        <v>0</v>
      </c>
      <c r="O71" s="26">
        <v>0</v>
      </c>
    </row>
    <row r="72" spans="1:15" x14ac:dyDescent="0.25">
      <c r="A72" s="65" t="s">
        <v>161</v>
      </c>
      <c r="B72" s="67">
        <v>0</v>
      </c>
      <c r="C72" s="62">
        <v>0</v>
      </c>
      <c r="D72" s="66">
        <v>0</v>
      </c>
      <c r="E72" s="62">
        <v>0</v>
      </c>
      <c r="F72" s="66">
        <v>0</v>
      </c>
      <c r="G72" s="62">
        <v>1.2</v>
      </c>
      <c r="H72" s="62">
        <v>1.3</v>
      </c>
      <c r="I72" s="62">
        <v>3.3</v>
      </c>
      <c r="J72" s="62">
        <v>3.7</v>
      </c>
      <c r="K72" s="62">
        <v>2.1</v>
      </c>
      <c r="L72" s="62">
        <v>0</v>
      </c>
      <c r="M72" s="62">
        <v>4.4000000000000004</v>
      </c>
      <c r="N72" s="62">
        <v>4.5999999999999996</v>
      </c>
      <c r="O72" s="62">
        <v>4.9000000000000004</v>
      </c>
    </row>
    <row r="73" spans="1:15" x14ac:dyDescent="0.25">
      <c r="A73" s="65" t="s">
        <v>162</v>
      </c>
      <c r="B73" s="67">
        <v>23.8</v>
      </c>
      <c r="C73" s="62">
        <v>20.3</v>
      </c>
      <c r="D73" s="66">
        <v>18.600000000000001</v>
      </c>
      <c r="E73" s="62">
        <v>22.8</v>
      </c>
      <c r="F73" s="66">
        <v>21.5</v>
      </c>
      <c r="G73" s="62">
        <v>320.7</v>
      </c>
      <c r="H73" s="62">
        <v>355.3</v>
      </c>
      <c r="I73" s="62">
        <v>387.8</v>
      </c>
      <c r="J73" s="62">
        <v>472.4</v>
      </c>
      <c r="K73" s="62">
        <v>414.7</v>
      </c>
      <c r="L73" s="62">
        <v>486.7</v>
      </c>
      <c r="M73" s="62">
        <v>437.2</v>
      </c>
      <c r="N73" s="62">
        <v>548.9</v>
      </c>
      <c r="O73" s="62">
        <v>513.1</v>
      </c>
    </row>
    <row r="74" spans="1:15" x14ac:dyDescent="0.25">
      <c r="A74" s="65" t="s">
        <v>146</v>
      </c>
      <c r="B74" s="67">
        <v>1.4</v>
      </c>
      <c r="C74" s="62">
        <v>1</v>
      </c>
      <c r="D74" s="66">
        <v>1</v>
      </c>
      <c r="E74" s="62">
        <v>1</v>
      </c>
      <c r="F74" s="66">
        <v>1.2</v>
      </c>
      <c r="G74" s="62">
        <v>4.5</v>
      </c>
      <c r="H74" s="62">
        <v>5</v>
      </c>
      <c r="I74" s="62">
        <v>0.5</v>
      </c>
      <c r="J74" s="62">
        <v>1.2</v>
      </c>
      <c r="K74" s="62">
        <v>7.5</v>
      </c>
      <c r="L74" s="62">
        <v>50.3</v>
      </c>
      <c r="M74" s="62">
        <v>119.1</v>
      </c>
      <c r="N74" s="62">
        <v>99.9</v>
      </c>
      <c r="O74" s="62">
        <v>89.9</v>
      </c>
    </row>
    <row r="75" spans="1:15" x14ac:dyDescent="0.25">
      <c r="A75" s="65" t="s">
        <v>163</v>
      </c>
      <c r="B75" s="67">
        <v>0.1</v>
      </c>
      <c r="C75" s="62">
        <v>0.1</v>
      </c>
      <c r="D75" s="66">
        <v>0.1</v>
      </c>
      <c r="E75" s="62">
        <v>0.1</v>
      </c>
      <c r="F75" s="66">
        <v>0.1</v>
      </c>
      <c r="G75" s="62">
        <v>0.1</v>
      </c>
      <c r="H75" s="62">
        <v>0.1</v>
      </c>
      <c r="I75" s="62">
        <v>1.3</v>
      </c>
      <c r="J75" s="62">
        <v>1.3</v>
      </c>
      <c r="K75" s="62">
        <v>1.8</v>
      </c>
      <c r="L75" s="62">
        <v>0.1</v>
      </c>
      <c r="M75" s="62">
        <v>0</v>
      </c>
      <c r="N75" s="62">
        <v>0</v>
      </c>
      <c r="O75" s="62">
        <v>0</v>
      </c>
    </row>
    <row r="76" spans="1:15" x14ac:dyDescent="0.25">
      <c r="A76" s="79" t="s">
        <v>164</v>
      </c>
      <c r="B76" s="67">
        <v>1</v>
      </c>
      <c r="C76" s="62">
        <v>1.1000000000000001</v>
      </c>
      <c r="D76" s="66">
        <v>0.8</v>
      </c>
      <c r="E76" s="62">
        <v>1.2</v>
      </c>
      <c r="F76" s="66">
        <v>1.1000000000000001</v>
      </c>
      <c r="G76" s="62">
        <v>1.6</v>
      </c>
      <c r="H76" s="62">
        <v>0.5</v>
      </c>
      <c r="I76" s="62">
        <v>3.3</v>
      </c>
      <c r="J76" s="62">
        <v>4.5</v>
      </c>
      <c r="K76" s="62">
        <v>0.4</v>
      </c>
      <c r="L76" s="62">
        <v>9.6999999999999993</v>
      </c>
      <c r="M76" s="62">
        <v>1.4</v>
      </c>
      <c r="N76" s="62">
        <v>1.4</v>
      </c>
      <c r="O76" s="62">
        <v>1.4</v>
      </c>
    </row>
    <row r="77" spans="1:15" x14ac:dyDescent="0.25">
      <c r="A77" s="31" t="s">
        <v>147</v>
      </c>
      <c r="B77" s="24">
        <v>26.3</v>
      </c>
      <c r="C77" s="25">
        <v>22.5</v>
      </c>
      <c r="D77" s="25">
        <v>20.399999999999999</v>
      </c>
      <c r="E77" s="25">
        <v>25.2</v>
      </c>
      <c r="F77" s="25">
        <v>23.9</v>
      </c>
      <c r="G77" s="25">
        <v>328.1</v>
      </c>
      <c r="H77" s="26">
        <v>362.1</v>
      </c>
      <c r="I77" s="26">
        <v>396.2</v>
      </c>
      <c r="J77" s="26">
        <v>483.1</v>
      </c>
      <c r="K77" s="26">
        <v>426.5</v>
      </c>
      <c r="L77" s="26">
        <v>546.79999999999995</v>
      </c>
      <c r="M77" s="26">
        <v>562</v>
      </c>
      <c r="N77" s="26">
        <v>654.70000000000005</v>
      </c>
      <c r="O77" s="26">
        <v>609.29999999999995</v>
      </c>
    </row>
    <row r="78" spans="1:15" x14ac:dyDescent="0.25">
      <c r="A78" s="31" t="s">
        <v>151</v>
      </c>
      <c r="B78" s="24">
        <v>0</v>
      </c>
      <c r="C78" s="25">
        <v>0</v>
      </c>
      <c r="D78" s="25">
        <v>0</v>
      </c>
      <c r="E78" s="25">
        <v>0</v>
      </c>
      <c r="F78" s="25">
        <v>0</v>
      </c>
      <c r="G78" s="25">
        <v>0</v>
      </c>
      <c r="H78" s="26">
        <v>0</v>
      </c>
      <c r="I78" s="26">
        <v>0</v>
      </c>
      <c r="J78" s="26">
        <v>0</v>
      </c>
      <c r="K78" s="26">
        <v>0</v>
      </c>
      <c r="L78" s="26">
        <v>0</v>
      </c>
      <c r="M78" s="26">
        <v>0</v>
      </c>
      <c r="N78" s="26">
        <v>0</v>
      </c>
      <c r="O78" s="26">
        <v>0</v>
      </c>
    </row>
    <row r="79" spans="1:15" x14ac:dyDescent="0.25">
      <c r="A79" s="31" t="s">
        <v>154</v>
      </c>
      <c r="B79" s="24">
        <v>0</v>
      </c>
      <c r="C79" s="25">
        <v>0</v>
      </c>
      <c r="D79" s="25">
        <v>0</v>
      </c>
      <c r="E79" s="25">
        <v>0</v>
      </c>
      <c r="F79" s="25">
        <v>0</v>
      </c>
      <c r="G79" s="25">
        <v>0</v>
      </c>
      <c r="H79" s="26">
        <v>0</v>
      </c>
      <c r="I79" s="26">
        <v>0</v>
      </c>
      <c r="J79" s="26">
        <v>0</v>
      </c>
      <c r="K79" s="26">
        <v>0</v>
      </c>
      <c r="L79" s="26">
        <v>0</v>
      </c>
      <c r="M79" s="26">
        <v>0</v>
      </c>
      <c r="N79" s="26">
        <v>0</v>
      </c>
      <c r="O79" s="26">
        <v>0</v>
      </c>
    </row>
    <row r="80" spans="1:15" x14ac:dyDescent="0.25">
      <c r="A80" s="77" t="s">
        <v>165</v>
      </c>
      <c r="B80" s="96">
        <v>11.1</v>
      </c>
      <c r="C80" s="59">
        <v>11.4</v>
      </c>
      <c r="D80" s="58">
        <v>11.5</v>
      </c>
      <c r="E80" s="59">
        <v>13.9</v>
      </c>
      <c r="F80" s="58">
        <v>15.6</v>
      </c>
      <c r="G80" s="59">
        <v>49.7</v>
      </c>
      <c r="H80" s="59">
        <v>50.1</v>
      </c>
      <c r="I80" s="59">
        <v>0</v>
      </c>
      <c r="J80" s="59">
        <v>0</v>
      </c>
      <c r="K80" s="59">
        <v>0.8</v>
      </c>
      <c r="L80" s="59">
        <v>0.6</v>
      </c>
      <c r="M80" s="59">
        <v>1</v>
      </c>
      <c r="N80" s="59">
        <v>1</v>
      </c>
      <c r="O80" s="59">
        <v>1</v>
      </c>
    </row>
    <row r="81" spans="1:17" x14ac:dyDescent="0.25">
      <c r="A81" s="65" t="s">
        <v>155</v>
      </c>
      <c r="B81" s="67">
        <v>7.1</v>
      </c>
      <c r="C81" s="62">
        <v>7</v>
      </c>
      <c r="D81" s="66">
        <v>10</v>
      </c>
      <c r="E81" s="62">
        <v>8.1999999999999993</v>
      </c>
      <c r="F81" s="66">
        <v>18.8</v>
      </c>
      <c r="G81" s="62">
        <v>18.5</v>
      </c>
      <c r="H81" s="62">
        <v>28.3</v>
      </c>
      <c r="I81" s="62">
        <v>1.6</v>
      </c>
      <c r="J81" s="62">
        <v>10.199999999999999</v>
      </c>
      <c r="K81" s="62">
        <v>-1.3</v>
      </c>
      <c r="L81" s="62">
        <v>3</v>
      </c>
      <c r="M81" s="62">
        <v>4.5</v>
      </c>
      <c r="N81" s="62">
        <v>6</v>
      </c>
      <c r="O81" s="62">
        <v>5.3</v>
      </c>
    </row>
    <row r="82" spans="1:17" x14ac:dyDescent="0.25">
      <c r="A82" s="65" t="s">
        <v>156</v>
      </c>
      <c r="B82" s="67">
        <v>0</v>
      </c>
      <c r="C82" s="62">
        <v>0</v>
      </c>
      <c r="D82" s="66">
        <v>0</v>
      </c>
      <c r="E82" s="62">
        <v>0</v>
      </c>
      <c r="F82" s="66">
        <v>0</v>
      </c>
      <c r="G82" s="62">
        <v>736.8</v>
      </c>
      <c r="H82" s="62">
        <v>748.3</v>
      </c>
      <c r="I82" s="62">
        <v>800.7</v>
      </c>
      <c r="J82" s="62">
        <v>823.6</v>
      </c>
      <c r="K82" s="62">
        <v>832.8</v>
      </c>
      <c r="L82" s="62">
        <v>900.9</v>
      </c>
      <c r="M82" s="62">
        <v>885</v>
      </c>
      <c r="N82" s="62">
        <v>929.4</v>
      </c>
      <c r="O82" s="62">
        <v>1019.4</v>
      </c>
    </row>
    <row r="83" spans="1:17" x14ac:dyDescent="0.25">
      <c r="A83" s="65" t="s">
        <v>158</v>
      </c>
      <c r="B83" s="67">
        <v>36.700000000000003</v>
      </c>
      <c r="C83" s="62">
        <v>37.9</v>
      </c>
      <c r="D83" s="66">
        <v>41</v>
      </c>
      <c r="E83" s="62">
        <v>38.799999999999997</v>
      </c>
      <c r="F83" s="66">
        <v>41.3</v>
      </c>
      <c r="G83" s="62">
        <v>25.2</v>
      </c>
      <c r="H83" s="62">
        <v>28.6</v>
      </c>
      <c r="I83" s="62">
        <v>72.3</v>
      </c>
      <c r="J83" s="62">
        <v>97.7</v>
      </c>
      <c r="K83" s="62">
        <v>82.1</v>
      </c>
      <c r="L83" s="62">
        <v>112.3</v>
      </c>
      <c r="M83" s="62">
        <v>79.599999999999994</v>
      </c>
      <c r="N83" s="62">
        <v>93.4</v>
      </c>
      <c r="O83" s="62">
        <v>106.2</v>
      </c>
    </row>
    <row r="84" spans="1:17" x14ac:dyDescent="0.25">
      <c r="A84" s="65" t="s">
        <v>166</v>
      </c>
      <c r="B84" s="67">
        <v>0.3</v>
      </c>
      <c r="C84" s="62">
        <v>0.4</v>
      </c>
      <c r="D84" s="66">
        <v>0.5</v>
      </c>
      <c r="E84" s="62">
        <v>0.4</v>
      </c>
      <c r="F84" s="66">
        <v>0.5</v>
      </c>
      <c r="G84" s="62">
        <v>0.7</v>
      </c>
      <c r="H84" s="62">
        <v>0.8</v>
      </c>
      <c r="I84" s="62">
        <v>0</v>
      </c>
      <c r="J84" s="62">
        <v>0</v>
      </c>
      <c r="K84" s="62">
        <v>0.1</v>
      </c>
      <c r="L84" s="62">
        <v>0</v>
      </c>
      <c r="M84" s="62">
        <v>0</v>
      </c>
      <c r="N84" s="62">
        <v>0</v>
      </c>
      <c r="O84" s="62">
        <v>0</v>
      </c>
    </row>
    <row r="85" spans="1:17" x14ac:dyDescent="0.25">
      <c r="A85" s="79" t="s">
        <v>159</v>
      </c>
      <c r="B85" s="67">
        <v>0.6</v>
      </c>
      <c r="C85" s="62">
        <v>0.7</v>
      </c>
      <c r="D85" s="66">
        <v>0.9</v>
      </c>
      <c r="E85" s="62">
        <v>0.7</v>
      </c>
      <c r="F85" s="66">
        <v>0.8</v>
      </c>
      <c r="G85" s="62">
        <v>3.3</v>
      </c>
      <c r="H85" s="62">
        <v>0.2</v>
      </c>
      <c r="I85" s="62">
        <v>0</v>
      </c>
      <c r="J85" s="62">
        <v>0</v>
      </c>
      <c r="K85" s="62">
        <v>0.5</v>
      </c>
      <c r="L85" s="62">
        <v>1.8</v>
      </c>
      <c r="M85" s="62">
        <v>2.6</v>
      </c>
      <c r="N85" s="62">
        <v>3.1</v>
      </c>
      <c r="O85" s="62">
        <v>2.7</v>
      </c>
    </row>
    <row r="86" spans="1:17" x14ac:dyDescent="0.25">
      <c r="A86" s="31" t="s">
        <v>160</v>
      </c>
      <c r="B86" s="24">
        <v>55.9</v>
      </c>
      <c r="C86" s="25">
        <v>57.4</v>
      </c>
      <c r="D86" s="25">
        <v>63.9</v>
      </c>
      <c r="E86" s="25">
        <v>62.1</v>
      </c>
      <c r="F86" s="25">
        <v>77.099999999999994</v>
      </c>
      <c r="G86" s="25">
        <v>834.3</v>
      </c>
      <c r="H86" s="26">
        <v>856.1</v>
      </c>
      <c r="I86" s="26">
        <v>874.6</v>
      </c>
      <c r="J86" s="26">
        <v>931.6</v>
      </c>
      <c r="K86" s="26">
        <v>914.8</v>
      </c>
      <c r="L86" s="26">
        <v>1018.6</v>
      </c>
      <c r="M86" s="26">
        <v>972.8</v>
      </c>
      <c r="N86" s="26">
        <v>1033</v>
      </c>
      <c r="O86" s="26">
        <v>1134.7</v>
      </c>
      <c r="Q86" s="32"/>
    </row>
    <row r="87" spans="1:17" x14ac:dyDescent="0.25">
      <c r="A87" s="43" t="s">
        <v>110</v>
      </c>
      <c r="B87" s="82">
        <v>86.2</v>
      </c>
      <c r="C87" s="82">
        <v>86.4</v>
      </c>
      <c r="D87" s="82">
        <v>90.5</v>
      </c>
      <c r="E87" s="82">
        <v>93.8</v>
      </c>
      <c r="F87" s="82">
        <v>108.1</v>
      </c>
      <c r="G87" s="82">
        <v>1215.5999999999999</v>
      </c>
      <c r="H87" s="82">
        <v>1282</v>
      </c>
      <c r="I87" s="82">
        <v>1321.3</v>
      </c>
      <c r="J87" s="82">
        <v>1478.1</v>
      </c>
      <c r="K87" s="82">
        <v>1423</v>
      </c>
      <c r="L87" s="82">
        <v>1674.4</v>
      </c>
      <c r="M87" s="82">
        <v>1643</v>
      </c>
      <c r="N87" s="82">
        <v>1786.3</v>
      </c>
      <c r="O87" s="82">
        <v>1850.8</v>
      </c>
    </row>
    <row r="88" spans="1:17" x14ac:dyDescent="0.25">
      <c r="A88" s="234"/>
      <c r="B88" s="235"/>
      <c r="C88" s="235"/>
      <c r="D88" s="235"/>
      <c r="E88" s="235"/>
      <c r="F88" s="235"/>
      <c r="G88" s="235"/>
      <c r="H88" s="235"/>
      <c r="I88" s="235"/>
      <c r="J88" s="235"/>
      <c r="K88" s="235"/>
      <c r="L88" s="235"/>
      <c r="M88" s="235"/>
      <c r="N88" s="235"/>
      <c r="O88" s="237"/>
    </row>
    <row r="89" spans="1:17" x14ac:dyDescent="0.25">
      <c r="A89" s="240"/>
      <c r="B89" s="236"/>
      <c r="C89" s="236"/>
      <c r="D89" s="236"/>
      <c r="E89" s="236"/>
      <c r="F89" s="236"/>
      <c r="G89" s="236"/>
      <c r="H89" s="236"/>
      <c r="I89" s="236"/>
      <c r="J89" s="236"/>
      <c r="K89" s="236"/>
      <c r="L89" s="236"/>
      <c r="M89" s="236"/>
      <c r="N89" s="236"/>
      <c r="O89" s="241"/>
    </row>
    <row r="90" spans="1:17" ht="20.100000000000001" customHeight="1" x14ac:dyDescent="0.25">
      <c r="A90" s="215" t="s">
        <v>113</v>
      </c>
      <c r="B90" s="227" t="s">
        <v>32</v>
      </c>
      <c r="C90" s="228"/>
      <c r="D90" s="228"/>
      <c r="E90" s="228"/>
      <c r="F90" s="228"/>
      <c r="G90" s="228"/>
      <c r="H90" s="228"/>
      <c r="I90" s="228"/>
      <c r="J90" s="228"/>
      <c r="K90" s="228"/>
      <c r="L90" s="228"/>
      <c r="M90" s="228"/>
      <c r="N90" s="228"/>
      <c r="O90" s="229"/>
    </row>
    <row r="91" spans="1:17" ht="20.100000000000001" customHeight="1" x14ac:dyDescent="0.25">
      <c r="A91" s="216"/>
      <c r="B91" s="42">
        <v>2010</v>
      </c>
      <c r="C91" s="42">
        <v>2011</v>
      </c>
      <c r="D91" s="42">
        <v>2012</v>
      </c>
      <c r="E91" s="42">
        <v>2013</v>
      </c>
      <c r="F91" s="42">
        <v>2014</v>
      </c>
      <c r="G91" s="42">
        <v>2015</v>
      </c>
      <c r="H91" s="42">
        <v>2016</v>
      </c>
      <c r="I91" s="42">
        <v>2017</v>
      </c>
      <c r="J91" s="42">
        <v>2018</v>
      </c>
      <c r="K91" s="42">
        <v>2019</v>
      </c>
      <c r="L91" s="42">
        <v>2020</v>
      </c>
      <c r="M91" s="42">
        <v>2021</v>
      </c>
      <c r="N91" s="42">
        <v>2022</v>
      </c>
      <c r="O91" s="131" t="s">
        <v>10</v>
      </c>
    </row>
    <row r="92" spans="1:17" ht="15" customHeight="1" x14ac:dyDescent="0.25">
      <c r="A92" s="77" t="s">
        <v>114</v>
      </c>
      <c r="B92" s="96">
        <v>28.8</v>
      </c>
      <c r="C92" s="59">
        <v>34</v>
      </c>
      <c r="D92" s="58">
        <v>32.6</v>
      </c>
      <c r="E92" s="59">
        <v>34.4</v>
      </c>
      <c r="F92" s="58">
        <v>38.200000000000003</v>
      </c>
      <c r="G92" s="59">
        <v>35</v>
      </c>
      <c r="H92" s="59">
        <v>36</v>
      </c>
      <c r="I92" s="59">
        <v>37.799999999999997</v>
      </c>
      <c r="J92" s="59">
        <v>40.1</v>
      </c>
      <c r="K92" s="59">
        <v>50.8</v>
      </c>
      <c r="L92" s="59">
        <v>80.599999999999994</v>
      </c>
      <c r="M92" s="59">
        <v>67.400000000000006</v>
      </c>
      <c r="N92" s="59">
        <v>13.2</v>
      </c>
      <c r="O92" s="59">
        <v>-9.8000000000000007</v>
      </c>
    </row>
    <row r="93" spans="1:17" x14ac:dyDescent="0.25">
      <c r="A93" s="65" t="s">
        <v>116</v>
      </c>
      <c r="B93" s="67">
        <v>3.6</v>
      </c>
      <c r="C93" s="62">
        <v>4.2</v>
      </c>
      <c r="D93" s="66">
        <v>4.5</v>
      </c>
      <c r="E93" s="62">
        <v>4.9000000000000004</v>
      </c>
      <c r="F93" s="66">
        <v>5.4</v>
      </c>
      <c r="G93" s="62">
        <v>5.7</v>
      </c>
      <c r="H93" s="62">
        <v>8.9</v>
      </c>
      <c r="I93" s="62">
        <v>6.1</v>
      </c>
      <c r="J93" s="62">
        <v>6.1</v>
      </c>
      <c r="K93" s="62">
        <v>6.9</v>
      </c>
      <c r="L93" s="62">
        <v>7.4</v>
      </c>
      <c r="M93" s="62">
        <v>0</v>
      </c>
      <c r="N93" s="62">
        <v>22.7</v>
      </c>
      <c r="O93" s="62">
        <v>22</v>
      </c>
    </row>
    <row r="94" spans="1:17" x14ac:dyDescent="0.25">
      <c r="A94" s="65" t="s">
        <v>11</v>
      </c>
      <c r="B94" s="67">
        <v>0</v>
      </c>
      <c r="C94" s="62">
        <v>0</v>
      </c>
      <c r="D94" s="66">
        <v>0</v>
      </c>
      <c r="E94" s="62">
        <v>0</v>
      </c>
      <c r="F94" s="66">
        <v>0</v>
      </c>
      <c r="G94" s="62">
        <v>0</v>
      </c>
      <c r="H94" s="62">
        <v>0</v>
      </c>
      <c r="I94" s="62">
        <v>0</v>
      </c>
      <c r="J94" s="62">
        <v>0</v>
      </c>
      <c r="K94" s="62">
        <v>0</v>
      </c>
      <c r="L94" s="62">
        <v>0</v>
      </c>
      <c r="M94" s="62">
        <v>0</v>
      </c>
      <c r="N94" s="62">
        <v>13.9</v>
      </c>
      <c r="O94" s="62">
        <v>13.9</v>
      </c>
    </row>
    <row r="95" spans="1:17" x14ac:dyDescent="0.25">
      <c r="A95" s="65" t="s">
        <v>120</v>
      </c>
      <c r="B95" s="67">
        <v>0.4</v>
      </c>
      <c r="C95" s="62">
        <v>0.6</v>
      </c>
      <c r="D95" s="66">
        <v>0.8</v>
      </c>
      <c r="E95" s="62">
        <v>0.9</v>
      </c>
      <c r="F95" s="66">
        <v>1.1000000000000001</v>
      </c>
      <c r="G95" s="62">
        <v>2</v>
      </c>
      <c r="H95" s="62">
        <v>2.4</v>
      </c>
      <c r="I95" s="62">
        <v>2.2999999999999998</v>
      </c>
      <c r="J95" s="62">
        <v>2.9</v>
      </c>
      <c r="K95" s="62">
        <v>3.8</v>
      </c>
      <c r="L95" s="62">
        <v>4.9000000000000004</v>
      </c>
      <c r="M95" s="62">
        <v>6.3</v>
      </c>
      <c r="N95" s="62">
        <v>6.5</v>
      </c>
      <c r="O95" s="62">
        <v>8.9</v>
      </c>
    </row>
    <row r="96" spans="1:17" x14ac:dyDescent="0.25">
      <c r="A96" s="79" t="s">
        <v>121</v>
      </c>
      <c r="B96" s="67">
        <v>0</v>
      </c>
      <c r="C96" s="62">
        <v>0</v>
      </c>
      <c r="D96" s="66">
        <v>0</v>
      </c>
      <c r="E96" s="62">
        <v>6.5</v>
      </c>
      <c r="F96" s="66">
        <v>0</v>
      </c>
      <c r="G96" s="62">
        <v>0</v>
      </c>
      <c r="H96" s="62">
        <v>0</v>
      </c>
      <c r="I96" s="62">
        <v>0</v>
      </c>
      <c r="J96" s="62">
        <v>0</v>
      </c>
      <c r="K96" s="62">
        <v>0</v>
      </c>
      <c r="L96" s="62">
        <v>0</v>
      </c>
      <c r="M96" s="62">
        <v>0</v>
      </c>
      <c r="N96" s="62">
        <v>0</v>
      </c>
      <c r="O96" s="62">
        <v>0</v>
      </c>
    </row>
    <row r="97" spans="1:16" x14ac:dyDescent="0.25">
      <c r="A97" s="31" t="s">
        <v>122</v>
      </c>
      <c r="B97" s="25">
        <v>32.799999999999997</v>
      </c>
      <c r="C97" s="26">
        <v>38.799999999999997</v>
      </c>
      <c r="D97" s="26">
        <v>37.799999999999997</v>
      </c>
      <c r="E97" s="26">
        <v>46.7</v>
      </c>
      <c r="F97" s="25">
        <v>44.7</v>
      </c>
      <c r="G97" s="25">
        <v>42.7</v>
      </c>
      <c r="H97" s="25">
        <v>47.2</v>
      </c>
      <c r="I97" s="25">
        <v>46.2</v>
      </c>
      <c r="J97" s="25">
        <v>49.2</v>
      </c>
      <c r="K97" s="25">
        <v>61.5</v>
      </c>
      <c r="L97" s="25">
        <v>92.9</v>
      </c>
      <c r="M97" s="25">
        <v>73.7</v>
      </c>
      <c r="N97" s="25">
        <v>56.4</v>
      </c>
      <c r="O97" s="25">
        <v>34.9</v>
      </c>
    </row>
    <row r="98" spans="1:16" x14ac:dyDescent="0.25">
      <c r="A98" s="31" t="s">
        <v>123</v>
      </c>
      <c r="B98" s="25">
        <v>0</v>
      </c>
      <c r="C98" s="26">
        <v>0</v>
      </c>
      <c r="D98" s="26">
        <v>0</v>
      </c>
      <c r="E98" s="26">
        <v>0</v>
      </c>
      <c r="F98" s="25">
        <v>0</v>
      </c>
      <c r="G98" s="25">
        <v>0</v>
      </c>
      <c r="H98" s="25">
        <v>0</v>
      </c>
      <c r="I98" s="25">
        <v>0</v>
      </c>
      <c r="J98" s="25">
        <v>0</v>
      </c>
      <c r="K98" s="25">
        <v>0</v>
      </c>
      <c r="L98" s="25">
        <v>0</v>
      </c>
      <c r="M98" s="25">
        <v>0</v>
      </c>
      <c r="N98" s="25">
        <v>0</v>
      </c>
      <c r="O98" s="25">
        <v>0</v>
      </c>
    </row>
    <row r="99" spans="1:16" x14ac:dyDescent="0.25">
      <c r="A99" s="31" t="s">
        <v>128</v>
      </c>
      <c r="B99" s="24">
        <v>0</v>
      </c>
      <c r="C99" s="25">
        <v>0</v>
      </c>
      <c r="D99" s="25">
        <v>0</v>
      </c>
      <c r="E99" s="25">
        <v>0</v>
      </c>
      <c r="F99" s="25">
        <v>0</v>
      </c>
      <c r="G99" s="25">
        <v>0</v>
      </c>
      <c r="H99" s="26">
        <v>0</v>
      </c>
      <c r="I99" s="26">
        <v>0</v>
      </c>
      <c r="J99" s="26">
        <v>0</v>
      </c>
      <c r="K99" s="26">
        <v>0</v>
      </c>
      <c r="L99" s="26">
        <v>0</v>
      </c>
      <c r="M99" s="26">
        <v>0</v>
      </c>
      <c r="N99" s="26">
        <v>0</v>
      </c>
      <c r="O99" s="26">
        <v>0</v>
      </c>
    </row>
    <row r="100" spans="1:16" x14ac:dyDescent="0.25">
      <c r="A100" s="31" t="s">
        <v>135</v>
      </c>
      <c r="B100" s="24">
        <v>0</v>
      </c>
      <c r="C100" s="25">
        <v>0</v>
      </c>
      <c r="D100" s="25">
        <v>0</v>
      </c>
      <c r="E100" s="25">
        <v>0</v>
      </c>
      <c r="F100" s="25">
        <v>0</v>
      </c>
      <c r="G100" s="25">
        <v>0</v>
      </c>
      <c r="H100" s="26">
        <v>0</v>
      </c>
      <c r="I100" s="26">
        <v>0</v>
      </c>
      <c r="J100" s="26">
        <v>0</v>
      </c>
      <c r="K100" s="26">
        <v>0</v>
      </c>
      <c r="L100" s="26">
        <v>0</v>
      </c>
      <c r="M100" s="26">
        <v>0</v>
      </c>
      <c r="N100" s="26">
        <v>0</v>
      </c>
      <c r="O100" s="26">
        <v>0</v>
      </c>
    </row>
    <row r="101" spans="1:16" x14ac:dyDescent="0.25">
      <c r="A101" s="31" t="s">
        <v>141</v>
      </c>
      <c r="B101" s="24">
        <v>0</v>
      </c>
      <c r="C101" s="25">
        <v>0</v>
      </c>
      <c r="D101" s="25">
        <v>0</v>
      </c>
      <c r="E101" s="25">
        <v>0</v>
      </c>
      <c r="F101" s="25">
        <v>0</v>
      </c>
      <c r="G101" s="25">
        <v>0</v>
      </c>
      <c r="H101" s="26">
        <v>0</v>
      </c>
      <c r="I101" s="26">
        <v>0</v>
      </c>
      <c r="J101" s="26">
        <v>0</v>
      </c>
      <c r="K101" s="26">
        <v>0</v>
      </c>
      <c r="L101" s="26">
        <v>0</v>
      </c>
      <c r="M101" s="26">
        <v>0</v>
      </c>
      <c r="N101" s="26">
        <v>0</v>
      </c>
      <c r="O101" s="26">
        <v>0</v>
      </c>
    </row>
    <row r="102" spans="1:16" x14ac:dyDescent="0.25">
      <c r="A102" s="31" t="s">
        <v>145</v>
      </c>
      <c r="B102" s="24">
        <v>0</v>
      </c>
      <c r="C102" s="25">
        <v>0</v>
      </c>
      <c r="D102" s="25">
        <v>0</v>
      </c>
      <c r="E102" s="25">
        <v>0</v>
      </c>
      <c r="F102" s="25">
        <v>0</v>
      </c>
      <c r="G102" s="25">
        <v>0</v>
      </c>
      <c r="H102" s="26">
        <v>0</v>
      </c>
      <c r="I102" s="26">
        <v>0</v>
      </c>
      <c r="J102" s="26">
        <v>0</v>
      </c>
      <c r="K102" s="26">
        <v>0</v>
      </c>
      <c r="L102" s="26">
        <v>0</v>
      </c>
      <c r="M102" s="26">
        <v>0</v>
      </c>
      <c r="N102" s="26">
        <v>0.2</v>
      </c>
      <c r="O102" s="26">
        <v>0.5</v>
      </c>
    </row>
    <row r="103" spans="1:16" x14ac:dyDescent="0.25">
      <c r="A103" s="77" t="s">
        <v>161</v>
      </c>
      <c r="B103" s="96">
        <v>0.8</v>
      </c>
      <c r="C103" s="59">
        <v>0.8</v>
      </c>
      <c r="D103" s="58">
        <v>0.8</v>
      </c>
      <c r="E103" s="59">
        <v>0.8</v>
      </c>
      <c r="F103" s="58">
        <v>0.9</v>
      </c>
      <c r="G103" s="59">
        <v>1.1000000000000001</v>
      </c>
      <c r="H103" s="59">
        <v>0.9</v>
      </c>
      <c r="I103" s="59">
        <v>1</v>
      </c>
      <c r="J103" s="59">
        <v>1.1000000000000001</v>
      </c>
      <c r="K103" s="59">
        <v>1</v>
      </c>
      <c r="L103" s="59">
        <v>1.1000000000000001</v>
      </c>
      <c r="M103" s="59">
        <v>1</v>
      </c>
      <c r="N103" s="59">
        <v>0</v>
      </c>
      <c r="O103" s="59">
        <v>0</v>
      </c>
      <c r="P103" s="32"/>
    </row>
    <row r="104" spans="1:16" x14ac:dyDescent="0.25">
      <c r="A104" s="65" t="s">
        <v>162</v>
      </c>
      <c r="B104" s="63">
        <v>0</v>
      </c>
      <c r="C104" s="63">
        <v>0</v>
      </c>
      <c r="D104" s="61">
        <v>0</v>
      </c>
      <c r="E104" s="63">
        <v>0</v>
      </c>
      <c r="F104" s="61">
        <v>0</v>
      </c>
      <c r="G104" s="63">
        <v>0</v>
      </c>
      <c r="H104" s="63">
        <v>0</v>
      </c>
      <c r="I104" s="63">
        <v>0</v>
      </c>
      <c r="J104" s="63">
        <v>0</v>
      </c>
      <c r="K104" s="63">
        <v>0</v>
      </c>
      <c r="L104" s="63">
        <v>0</v>
      </c>
      <c r="M104" s="63">
        <v>0</v>
      </c>
      <c r="N104" s="63">
        <v>1</v>
      </c>
      <c r="O104" s="63">
        <v>1.2</v>
      </c>
      <c r="P104" s="32"/>
    </row>
    <row r="105" spans="1:16" x14ac:dyDescent="0.25">
      <c r="A105" s="65" t="s">
        <v>146</v>
      </c>
      <c r="B105" s="63">
        <v>0</v>
      </c>
      <c r="C105" s="63">
        <v>0</v>
      </c>
      <c r="D105" s="61">
        <v>0</v>
      </c>
      <c r="E105" s="63">
        <v>0</v>
      </c>
      <c r="F105" s="61">
        <v>0</v>
      </c>
      <c r="G105" s="63">
        <v>0</v>
      </c>
      <c r="H105" s="63">
        <v>0</v>
      </c>
      <c r="I105" s="63">
        <v>0</v>
      </c>
      <c r="J105" s="63">
        <v>0</v>
      </c>
      <c r="K105" s="63">
        <v>0</v>
      </c>
      <c r="L105" s="63">
        <v>0</v>
      </c>
      <c r="M105" s="63">
        <v>0</v>
      </c>
      <c r="N105" s="63">
        <v>1.8</v>
      </c>
      <c r="O105" s="63">
        <v>1.7</v>
      </c>
      <c r="P105" s="32"/>
    </row>
    <row r="106" spans="1:16" x14ac:dyDescent="0.25">
      <c r="A106" s="79" t="s">
        <v>164</v>
      </c>
      <c r="B106" s="67">
        <v>17.5</v>
      </c>
      <c r="C106" s="62">
        <v>11.3</v>
      </c>
      <c r="D106" s="66">
        <v>16.399999999999999</v>
      </c>
      <c r="E106" s="62">
        <v>18.5</v>
      </c>
      <c r="F106" s="66">
        <v>13.7</v>
      </c>
      <c r="G106" s="62">
        <v>12.8</v>
      </c>
      <c r="H106" s="62">
        <v>18</v>
      </c>
      <c r="I106" s="62">
        <v>19.3</v>
      </c>
      <c r="J106" s="62">
        <v>21.9</v>
      </c>
      <c r="K106" s="62">
        <v>19.600000000000001</v>
      </c>
      <c r="L106" s="62">
        <v>16.8</v>
      </c>
      <c r="M106" s="62">
        <v>14.6</v>
      </c>
      <c r="N106" s="62">
        <v>0</v>
      </c>
      <c r="O106" s="62">
        <v>0</v>
      </c>
      <c r="P106" s="32"/>
    </row>
    <row r="107" spans="1:16" x14ac:dyDescent="0.25">
      <c r="A107" s="31" t="s">
        <v>147</v>
      </c>
      <c r="B107" s="24">
        <v>18.2</v>
      </c>
      <c r="C107" s="25">
        <v>12</v>
      </c>
      <c r="D107" s="25">
        <v>17.2</v>
      </c>
      <c r="E107" s="25">
        <v>19.399999999999999</v>
      </c>
      <c r="F107" s="25">
        <v>14.5</v>
      </c>
      <c r="G107" s="25">
        <v>13.9</v>
      </c>
      <c r="H107" s="26">
        <v>18.899999999999999</v>
      </c>
      <c r="I107" s="26">
        <v>20.3</v>
      </c>
      <c r="J107" s="26">
        <v>23</v>
      </c>
      <c r="K107" s="26">
        <v>20.6</v>
      </c>
      <c r="L107" s="26">
        <v>17.8</v>
      </c>
      <c r="M107" s="26">
        <v>15.6</v>
      </c>
      <c r="N107" s="26">
        <v>2.8</v>
      </c>
      <c r="O107" s="26">
        <v>2.9</v>
      </c>
      <c r="P107" s="32"/>
    </row>
    <row r="108" spans="1:16" x14ac:dyDescent="0.25">
      <c r="A108" s="154" t="s">
        <v>148</v>
      </c>
      <c r="B108" s="155">
        <v>0</v>
      </c>
      <c r="C108" s="155">
        <v>0</v>
      </c>
      <c r="D108" s="155">
        <v>0</v>
      </c>
      <c r="E108" s="155">
        <v>0</v>
      </c>
      <c r="F108" s="157">
        <v>0</v>
      </c>
      <c r="G108" s="156">
        <v>0</v>
      </c>
      <c r="H108" s="156">
        <v>0</v>
      </c>
      <c r="I108" s="156">
        <v>0</v>
      </c>
      <c r="J108" s="155">
        <v>0</v>
      </c>
      <c r="K108" s="156">
        <v>0</v>
      </c>
      <c r="L108" s="156">
        <v>0</v>
      </c>
      <c r="M108" s="155">
        <v>0</v>
      </c>
      <c r="N108" s="155">
        <v>5.5</v>
      </c>
      <c r="O108" s="156">
        <v>5</v>
      </c>
      <c r="P108" s="32"/>
    </row>
    <row r="109" spans="1:16" x14ac:dyDescent="0.25">
      <c r="A109" s="64" t="s">
        <v>149</v>
      </c>
      <c r="B109" s="165">
        <v>33.5</v>
      </c>
      <c r="C109" s="164">
        <v>32</v>
      </c>
      <c r="D109" s="164">
        <v>32.299999999999997</v>
      </c>
      <c r="E109" s="164">
        <v>35</v>
      </c>
      <c r="F109" s="164">
        <v>35.200000000000003</v>
      </c>
      <c r="G109" s="63">
        <v>34.6</v>
      </c>
      <c r="H109" s="63">
        <v>45.3</v>
      </c>
      <c r="I109" s="63">
        <v>40.700000000000003</v>
      </c>
      <c r="J109" s="164">
        <v>37.5</v>
      </c>
      <c r="K109" s="63">
        <v>44.6</v>
      </c>
      <c r="L109" s="63">
        <v>43.9</v>
      </c>
      <c r="M109" s="164">
        <v>37.700000000000003</v>
      </c>
      <c r="N109" s="63">
        <v>36.200000000000003</v>
      </c>
      <c r="O109" s="63">
        <v>39</v>
      </c>
      <c r="P109" s="32"/>
    </row>
    <row r="110" spans="1:16" x14ac:dyDescent="0.25">
      <c r="A110" s="79" t="s">
        <v>167</v>
      </c>
      <c r="B110" s="67">
        <v>2</v>
      </c>
      <c r="C110" s="62">
        <v>2.2000000000000002</v>
      </c>
      <c r="D110" s="66">
        <v>1.9</v>
      </c>
      <c r="E110" s="62">
        <v>2.4</v>
      </c>
      <c r="F110" s="66">
        <v>2.1</v>
      </c>
      <c r="G110" s="62">
        <v>2.1</v>
      </c>
      <c r="H110" s="62">
        <v>2.1</v>
      </c>
      <c r="I110" s="62">
        <v>1.9</v>
      </c>
      <c r="J110" s="62">
        <v>2</v>
      </c>
      <c r="K110" s="62">
        <v>1.8</v>
      </c>
      <c r="L110" s="62">
        <v>2.2000000000000002</v>
      </c>
      <c r="M110" s="62">
        <v>1.6</v>
      </c>
      <c r="N110" s="62">
        <v>0</v>
      </c>
      <c r="O110" s="62">
        <v>0</v>
      </c>
      <c r="P110" s="32"/>
    </row>
    <row r="111" spans="1:16" x14ac:dyDescent="0.25">
      <c r="A111" s="159" t="s">
        <v>150</v>
      </c>
      <c r="B111" s="151">
        <v>0</v>
      </c>
      <c r="C111" s="152">
        <v>0</v>
      </c>
      <c r="D111" s="158">
        <v>0</v>
      </c>
      <c r="E111" s="152">
        <v>0</v>
      </c>
      <c r="F111" s="158">
        <v>0</v>
      </c>
      <c r="G111" s="152">
        <v>0</v>
      </c>
      <c r="H111" s="153">
        <v>0</v>
      </c>
      <c r="I111" s="153">
        <v>0</v>
      </c>
      <c r="J111" s="153">
        <v>0</v>
      </c>
      <c r="K111" s="153">
        <v>0</v>
      </c>
      <c r="L111" s="153">
        <v>0</v>
      </c>
      <c r="M111" s="153">
        <v>0</v>
      </c>
      <c r="N111" s="153">
        <v>6.2</v>
      </c>
      <c r="O111" s="153">
        <v>6</v>
      </c>
      <c r="P111" s="32"/>
    </row>
    <row r="112" spans="1:16" x14ac:dyDescent="0.25">
      <c r="A112" s="31" t="s">
        <v>151</v>
      </c>
      <c r="B112" s="24">
        <v>35.5</v>
      </c>
      <c r="C112" s="25">
        <v>34.200000000000003</v>
      </c>
      <c r="D112" s="25">
        <v>34.200000000000003</v>
      </c>
      <c r="E112" s="25">
        <v>37.4</v>
      </c>
      <c r="F112" s="25">
        <v>37.299999999999997</v>
      </c>
      <c r="G112" s="25">
        <v>36.799999999999997</v>
      </c>
      <c r="H112" s="26">
        <v>47.4</v>
      </c>
      <c r="I112" s="26">
        <v>42.6</v>
      </c>
      <c r="J112" s="26">
        <v>39.6</v>
      </c>
      <c r="K112" s="26">
        <v>46.4</v>
      </c>
      <c r="L112" s="26">
        <v>46.1</v>
      </c>
      <c r="M112" s="26">
        <v>39.4</v>
      </c>
      <c r="N112" s="26">
        <v>47.8</v>
      </c>
      <c r="O112" s="26">
        <v>50.1</v>
      </c>
      <c r="P112" s="32"/>
    </row>
    <row r="113" spans="1:16" x14ac:dyDescent="0.25">
      <c r="A113" s="154" t="s">
        <v>168</v>
      </c>
      <c r="B113" s="155">
        <v>0</v>
      </c>
      <c r="C113" s="156">
        <v>0</v>
      </c>
      <c r="D113" s="157">
        <v>0</v>
      </c>
      <c r="E113" s="155">
        <v>0</v>
      </c>
      <c r="F113" s="157">
        <v>0</v>
      </c>
      <c r="G113" s="156">
        <v>0</v>
      </c>
      <c r="H113" s="156">
        <v>0</v>
      </c>
      <c r="I113" s="156">
        <v>0</v>
      </c>
      <c r="J113" s="59">
        <v>0</v>
      </c>
      <c r="K113" s="59">
        <v>0</v>
      </c>
      <c r="L113" s="59">
        <v>0</v>
      </c>
      <c r="M113" s="59">
        <v>0</v>
      </c>
      <c r="N113" s="59">
        <v>3.5</v>
      </c>
      <c r="O113" s="59">
        <v>3.7</v>
      </c>
      <c r="P113" s="32"/>
    </row>
    <row r="114" spans="1:16" x14ac:dyDescent="0.25">
      <c r="A114" s="64" t="s">
        <v>152</v>
      </c>
      <c r="B114" s="165">
        <v>11.9</v>
      </c>
      <c r="C114" s="63">
        <v>17.3</v>
      </c>
      <c r="D114" s="164">
        <v>13.1</v>
      </c>
      <c r="E114" s="164">
        <v>15.7</v>
      </c>
      <c r="F114" s="164">
        <v>22.5</v>
      </c>
      <c r="G114" s="63">
        <v>12.6</v>
      </c>
      <c r="H114" s="63">
        <v>10</v>
      </c>
      <c r="I114" s="63">
        <v>11.8</v>
      </c>
      <c r="J114" s="63">
        <v>32.4</v>
      </c>
      <c r="K114" s="63">
        <v>12</v>
      </c>
      <c r="L114" s="63">
        <v>13.3</v>
      </c>
      <c r="M114" s="63">
        <v>9.9</v>
      </c>
      <c r="N114" s="63">
        <v>4.7</v>
      </c>
      <c r="O114" s="63">
        <v>4.8</v>
      </c>
      <c r="P114" s="32"/>
    </row>
    <row r="115" spans="1:16" x14ac:dyDescent="0.25">
      <c r="A115" s="65" t="s">
        <v>169</v>
      </c>
      <c r="B115" s="67">
        <v>2.9</v>
      </c>
      <c r="C115" s="62">
        <v>3.4</v>
      </c>
      <c r="D115" s="66">
        <v>3.3</v>
      </c>
      <c r="E115" s="62">
        <v>2.4</v>
      </c>
      <c r="F115" s="66">
        <v>0</v>
      </c>
      <c r="G115" s="62">
        <v>0</v>
      </c>
      <c r="H115" s="62">
        <v>0</v>
      </c>
      <c r="I115" s="62">
        <v>0</v>
      </c>
      <c r="J115" s="62">
        <v>0</v>
      </c>
      <c r="K115" s="62">
        <v>0</v>
      </c>
      <c r="L115" s="62">
        <v>0</v>
      </c>
      <c r="M115" s="62">
        <v>0</v>
      </c>
      <c r="N115" s="62">
        <v>0</v>
      </c>
      <c r="O115" s="62">
        <v>0</v>
      </c>
      <c r="P115" s="32"/>
    </row>
    <row r="116" spans="1:16" x14ac:dyDescent="0.25">
      <c r="A116" s="65" t="s">
        <v>170</v>
      </c>
      <c r="B116" s="67">
        <v>2.5</v>
      </c>
      <c r="C116" s="62">
        <v>2.6</v>
      </c>
      <c r="D116" s="66">
        <v>2.6</v>
      </c>
      <c r="E116" s="62">
        <v>2.7</v>
      </c>
      <c r="F116" s="66">
        <v>2.9</v>
      </c>
      <c r="G116" s="62">
        <v>3.3</v>
      </c>
      <c r="H116" s="62">
        <v>3.4</v>
      </c>
      <c r="I116" s="62">
        <v>3.1</v>
      </c>
      <c r="J116" s="62">
        <v>3.1</v>
      </c>
      <c r="K116" s="62">
        <v>3.2</v>
      </c>
      <c r="L116" s="62">
        <v>3.6</v>
      </c>
      <c r="M116" s="62">
        <v>9</v>
      </c>
      <c r="N116" s="62">
        <v>116.9</v>
      </c>
      <c r="O116" s="62">
        <v>88.7</v>
      </c>
      <c r="P116" s="32"/>
    </row>
    <row r="117" spans="1:16" x14ac:dyDescent="0.25">
      <c r="A117" s="79" t="s">
        <v>153</v>
      </c>
      <c r="B117" s="81">
        <v>19.5</v>
      </c>
      <c r="C117" s="80">
        <v>27.6</v>
      </c>
      <c r="D117" s="80">
        <v>38.1</v>
      </c>
      <c r="E117" s="80">
        <v>19.100000000000001</v>
      </c>
      <c r="F117" s="80">
        <v>37.700000000000003</v>
      </c>
      <c r="G117" s="80">
        <v>28.3</v>
      </c>
      <c r="H117" s="51">
        <v>24.1</v>
      </c>
      <c r="I117" s="51">
        <v>34</v>
      </c>
      <c r="J117" s="51">
        <v>45.9</v>
      </c>
      <c r="K117" s="51">
        <v>39.9</v>
      </c>
      <c r="L117" s="51">
        <v>51.4</v>
      </c>
      <c r="M117" s="51">
        <v>19.399999999999999</v>
      </c>
      <c r="N117" s="51">
        <v>-34.200000000000003</v>
      </c>
      <c r="O117" s="51">
        <v>0</v>
      </c>
      <c r="P117" s="32"/>
    </row>
    <row r="118" spans="1:16" x14ac:dyDescent="0.25">
      <c r="A118" s="31" t="s">
        <v>154</v>
      </c>
      <c r="B118" s="24">
        <v>36.799999999999997</v>
      </c>
      <c r="C118" s="25">
        <v>50.8</v>
      </c>
      <c r="D118" s="25">
        <v>57</v>
      </c>
      <c r="E118" s="25">
        <v>39.9</v>
      </c>
      <c r="F118" s="25">
        <v>63.1</v>
      </c>
      <c r="G118" s="25">
        <v>44.2</v>
      </c>
      <c r="H118" s="26">
        <v>37.4</v>
      </c>
      <c r="I118" s="26">
        <v>48.9</v>
      </c>
      <c r="J118" s="26">
        <v>81.3</v>
      </c>
      <c r="K118" s="26">
        <v>55.2</v>
      </c>
      <c r="L118" s="26">
        <v>68.3</v>
      </c>
      <c r="M118" s="26">
        <v>38.299999999999997</v>
      </c>
      <c r="N118" s="26">
        <v>90.8</v>
      </c>
      <c r="O118" s="26">
        <v>97.2</v>
      </c>
      <c r="P118" s="32"/>
    </row>
    <row r="119" spans="1:16" x14ac:dyDescent="0.25">
      <c r="A119" s="79" t="s">
        <v>165</v>
      </c>
      <c r="B119" s="160">
        <v>0</v>
      </c>
      <c r="C119" s="80">
        <v>0</v>
      </c>
      <c r="D119" s="160">
        <v>0</v>
      </c>
      <c r="E119" s="160">
        <v>0</v>
      </c>
      <c r="F119" s="160">
        <v>0</v>
      </c>
      <c r="G119" s="160">
        <v>0</v>
      </c>
      <c r="H119" s="51">
        <v>0</v>
      </c>
      <c r="I119" s="160">
        <v>0</v>
      </c>
      <c r="J119" s="160">
        <v>0</v>
      </c>
      <c r="K119" s="160">
        <v>0</v>
      </c>
      <c r="L119" s="51">
        <v>0</v>
      </c>
      <c r="M119" s="160">
        <v>0</v>
      </c>
      <c r="N119" s="51">
        <v>0.2</v>
      </c>
      <c r="O119" s="51">
        <v>0.2</v>
      </c>
      <c r="P119" s="32"/>
    </row>
    <row r="120" spans="1:16" x14ac:dyDescent="0.25">
      <c r="A120" s="166" t="s">
        <v>155</v>
      </c>
      <c r="B120" s="81">
        <v>3.6</v>
      </c>
      <c r="C120" s="161">
        <v>4.0999999999999996</v>
      </c>
      <c r="D120" s="80">
        <v>4.5</v>
      </c>
      <c r="E120" s="161">
        <v>8.6</v>
      </c>
      <c r="F120" s="161">
        <v>15.2</v>
      </c>
      <c r="G120" s="161">
        <v>5.7</v>
      </c>
      <c r="H120" s="161">
        <v>6.1</v>
      </c>
      <c r="I120" s="51">
        <v>8.6999999999999993</v>
      </c>
      <c r="J120" s="163">
        <v>29.9</v>
      </c>
      <c r="K120" s="161">
        <v>7.1</v>
      </c>
      <c r="L120" s="161">
        <v>7.4</v>
      </c>
      <c r="M120" s="161">
        <v>0</v>
      </c>
      <c r="N120" s="161">
        <v>2.4</v>
      </c>
      <c r="O120" s="161">
        <v>2.4</v>
      </c>
      <c r="P120" s="32"/>
    </row>
    <row r="121" spans="1:16" x14ac:dyDescent="0.25">
      <c r="A121" s="159" t="s">
        <v>156</v>
      </c>
      <c r="B121" s="161">
        <v>0</v>
      </c>
      <c r="C121" s="161">
        <v>0</v>
      </c>
      <c r="D121" s="161">
        <v>0</v>
      </c>
      <c r="E121" s="80">
        <v>0</v>
      </c>
      <c r="F121" s="80">
        <v>0</v>
      </c>
      <c r="G121" s="80">
        <v>0</v>
      </c>
      <c r="H121" s="161">
        <v>0</v>
      </c>
      <c r="I121" s="162">
        <v>0</v>
      </c>
      <c r="J121" s="51">
        <v>0</v>
      </c>
      <c r="K121" s="51">
        <v>0</v>
      </c>
      <c r="L121" s="163">
        <v>0</v>
      </c>
      <c r="M121" s="51">
        <v>0</v>
      </c>
      <c r="N121" s="51">
        <v>7.6</v>
      </c>
      <c r="O121" s="161">
        <v>8</v>
      </c>
      <c r="P121" s="32"/>
    </row>
    <row r="122" spans="1:16" x14ac:dyDescent="0.25">
      <c r="A122" s="159" t="s">
        <v>158</v>
      </c>
      <c r="B122" s="81">
        <v>0</v>
      </c>
      <c r="C122" s="80">
        <v>0</v>
      </c>
      <c r="D122" s="162">
        <v>0</v>
      </c>
      <c r="E122" s="162">
        <v>0</v>
      </c>
      <c r="F122" s="162">
        <v>0</v>
      </c>
      <c r="G122" s="162">
        <v>0</v>
      </c>
      <c r="H122" s="162">
        <v>0</v>
      </c>
      <c r="I122" s="162">
        <v>0</v>
      </c>
      <c r="J122" s="162">
        <v>0</v>
      </c>
      <c r="K122" s="162">
        <v>0</v>
      </c>
      <c r="L122" s="51">
        <v>0</v>
      </c>
      <c r="M122" s="162">
        <v>0</v>
      </c>
      <c r="N122" s="51">
        <v>6.6</v>
      </c>
      <c r="O122" s="51">
        <v>8.3000000000000007</v>
      </c>
      <c r="P122" s="32"/>
    </row>
    <row r="123" spans="1:16" x14ac:dyDescent="0.25">
      <c r="A123" s="31" t="s">
        <v>160</v>
      </c>
      <c r="B123" s="24">
        <v>3.6</v>
      </c>
      <c r="C123" s="25">
        <v>4.0999999999999996</v>
      </c>
      <c r="D123" s="25">
        <v>4.5</v>
      </c>
      <c r="E123" s="25">
        <v>8.6</v>
      </c>
      <c r="F123" s="25">
        <v>15.2</v>
      </c>
      <c r="G123" s="25">
        <v>5.7</v>
      </c>
      <c r="H123" s="26">
        <v>6.1</v>
      </c>
      <c r="I123" s="26">
        <v>8.6999999999999993</v>
      </c>
      <c r="J123" s="26">
        <v>29.9</v>
      </c>
      <c r="K123" s="26">
        <v>7.1</v>
      </c>
      <c r="L123" s="26">
        <v>7.4</v>
      </c>
      <c r="M123" s="26">
        <v>0</v>
      </c>
      <c r="N123" s="26">
        <v>16.899999999999999</v>
      </c>
      <c r="O123" s="26">
        <v>18.899999999999999</v>
      </c>
      <c r="P123" s="32"/>
    </row>
    <row r="124" spans="1:16" x14ac:dyDescent="0.25">
      <c r="A124" s="43" t="s">
        <v>110</v>
      </c>
      <c r="B124" s="82">
        <v>127</v>
      </c>
      <c r="C124" s="82">
        <v>140</v>
      </c>
      <c r="D124" s="82">
        <v>150.80000000000001</v>
      </c>
      <c r="E124" s="82">
        <v>151.9</v>
      </c>
      <c r="F124" s="82">
        <v>174.8</v>
      </c>
      <c r="G124" s="82">
        <v>143.30000000000001</v>
      </c>
      <c r="H124" s="82">
        <v>157</v>
      </c>
      <c r="I124" s="82">
        <v>166.7</v>
      </c>
      <c r="J124" s="82">
        <v>222.9</v>
      </c>
      <c r="K124" s="82">
        <v>190.8</v>
      </c>
      <c r="L124" s="82">
        <v>232.5</v>
      </c>
      <c r="M124" s="82">
        <v>166.9</v>
      </c>
      <c r="N124" s="82">
        <v>214.9</v>
      </c>
      <c r="O124" s="82">
        <v>204.4</v>
      </c>
    </row>
    <row r="125" spans="1:16" x14ac:dyDescent="0.25">
      <c r="A125" s="234"/>
      <c r="B125" s="235"/>
      <c r="C125" s="235"/>
      <c r="D125" s="235"/>
      <c r="E125" s="235"/>
      <c r="F125" s="235"/>
      <c r="G125" s="235"/>
      <c r="H125" s="235"/>
      <c r="I125" s="235"/>
      <c r="J125" s="235"/>
      <c r="K125" s="235"/>
      <c r="L125" s="235"/>
      <c r="M125" s="235"/>
      <c r="N125" s="235"/>
      <c r="O125" s="237"/>
    </row>
    <row r="126" spans="1:16" x14ac:dyDescent="0.25">
      <c r="A126" s="240"/>
      <c r="B126" s="236"/>
      <c r="C126" s="236"/>
      <c r="D126" s="236"/>
      <c r="E126" s="236"/>
      <c r="F126" s="236"/>
      <c r="G126" s="236"/>
      <c r="H126" s="236"/>
      <c r="I126" s="236"/>
      <c r="J126" s="236"/>
      <c r="K126" s="236"/>
      <c r="L126" s="236"/>
      <c r="M126" s="236"/>
      <c r="N126" s="236"/>
      <c r="O126" s="241"/>
    </row>
    <row r="127" spans="1:16" ht="20.100000000000001" customHeight="1" x14ac:dyDescent="0.25">
      <c r="A127" s="215" t="s">
        <v>113</v>
      </c>
      <c r="B127" s="227" t="s">
        <v>33</v>
      </c>
      <c r="C127" s="228"/>
      <c r="D127" s="228"/>
      <c r="E127" s="228"/>
      <c r="F127" s="228"/>
      <c r="G127" s="228"/>
      <c r="H127" s="228"/>
      <c r="I127" s="228"/>
      <c r="J127" s="228"/>
      <c r="K127" s="228"/>
      <c r="L127" s="228"/>
      <c r="M127" s="228"/>
      <c r="N127" s="228"/>
      <c r="O127" s="229"/>
    </row>
    <row r="128" spans="1:16" ht="20.100000000000001" customHeight="1" x14ac:dyDescent="0.25">
      <c r="A128" s="216"/>
      <c r="B128" s="42">
        <v>2010</v>
      </c>
      <c r="C128" s="42">
        <v>2011</v>
      </c>
      <c r="D128" s="42">
        <v>2012</v>
      </c>
      <c r="E128" s="42">
        <v>2013</v>
      </c>
      <c r="F128" s="42">
        <v>2014</v>
      </c>
      <c r="G128" s="42">
        <v>2015</v>
      </c>
      <c r="H128" s="42">
        <v>2016</v>
      </c>
      <c r="I128" s="42">
        <v>2017</v>
      </c>
      <c r="J128" s="42">
        <v>2018</v>
      </c>
      <c r="K128" s="42">
        <v>2019</v>
      </c>
      <c r="L128" s="42">
        <v>2020</v>
      </c>
      <c r="M128" s="42">
        <v>2021</v>
      </c>
      <c r="N128" s="42">
        <v>2022</v>
      </c>
      <c r="O128" s="131" t="s">
        <v>10</v>
      </c>
    </row>
    <row r="129" spans="1:15" ht="15" customHeight="1" x14ac:dyDescent="0.25">
      <c r="A129" s="77" t="s">
        <v>114</v>
      </c>
      <c r="B129" s="96">
        <v>7.3</v>
      </c>
      <c r="C129" s="59">
        <v>4.8</v>
      </c>
      <c r="D129" s="58">
        <v>4.4000000000000004</v>
      </c>
      <c r="E129" s="59">
        <v>6.4</v>
      </c>
      <c r="F129" s="58">
        <v>5.7</v>
      </c>
      <c r="G129" s="59">
        <v>5.8</v>
      </c>
      <c r="H129" s="59">
        <v>5.6</v>
      </c>
      <c r="I129" s="59">
        <v>9.1999999999999993</v>
      </c>
      <c r="J129" s="59">
        <v>16.100000000000001</v>
      </c>
      <c r="K129" s="59">
        <v>14.2</v>
      </c>
      <c r="L129" s="59">
        <v>38.6</v>
      </c>
      <c r="M129" s="59">
        <v>26.2</v>
      </c>
      <c r="N129" s="59">
        <v>12</v>
      </c>
      <c r="O129" s="59">
        <v>20</v>
      </c>
    </row>
    <row r="130" spans="1:15" x14ac:dyDescent="0.25">
      <c r="A130" s="65" t="s">
        <v>116</v>
      </c>
      <c r="B130" s="67">
        <v>40.299999999999997</v>
      </c>
      <c r="C130" s="62">
        <v>52.6</v>
      </c>
      <c r="D130" s="66">
        <v>49.2</v>
      </c>
      <c r="E130" s="62">
        <v>52</v>
      </c>
      <c r="F130" s="66">
        <v>37</v>
      </c>
      <c r="G130" s="62">
        <v>57.4</v>
      </c>
      <c r="H130" s="62">
        <v>58.9</v>
      </c>
      <c r="I130" s="62">
        <v>49.6</v>
      </c>
      <c r="J130" s="62">
        <v>44.2</v>
      </c>
      <c r="K130" s="62">
        <v>46.7</v>
      </c>
      <c r="L130" s="62">
        <v>49.5</v>
      </c>
      <c r="M130" s="62">
        <v>52.4</v>
      </c>
      <c r="N130" s="62">
        <v>56</v>
      </c>
      <c r="O130" s="62">
        <v>56.2</v>
      </c>
    </row>
    <row r="131" spans="1:15" x14ac:dyDescent="0.25">
      <c r="A131" s="65" t="s">
        <v>117</v>
      </c>
      <c r="B131" s="67">
        <v>0</v>
      </c>
      <c r="C131" s="62">
        <v>0</v>
      </c>
      <c r="D131" s="66">
        <v>0.1</v>
      </c>
      <c r="E131" s="62">
        <v>0.1</v>
      </c>
      <c r="F131" s="66">
        <v>0</v>
      </c>
      <c r="G131" s="62">
        <v>0</v>
      </c>
      <c r="H131" s="62">
        <v>0</v>
      </c>
      <c r="I131" s="62">
        <v>0</v>
      </c>
      <c r="J131" s="62">
        <v>0</v>
      </c>
      <c r="K131" s="62">
        <v>0</v>
      </c>
      <c r="L131" s="62">
        <v>0</v>
      </c>
      <c r="M131" s="62">
        <v>0</v>
      </c>
      <c r="N131" s="62">
        <v>0</v>
      </c>
      <c r="O131" s="62">
        <v>0</v>
      </c>
    </row>
    <row r="132" spans="1:15" x14ac:dyDescent="0.25">
      <c r="A132" s="65" t="s">
        <v>120</v>
      </c>
      <c r="B132" s="67">
        <v>12.7</v>
      </c>
      <c r="C132" s="62">
        <v>10.6</v>
      </c>
      <c r="D132" s="66">
        <v>10</v>
      </c>
      <c r="E132" s="62">
        <v>4.5</v>
      </c>
      <c r="F132" s="66">
        <v>4.4000000000000004</v>
      </c>
      <c r="G132" s="62">
        <v>4.3</v>
      </c>
      <c r="H132" s="62">
        <v>4.3</v>
      </c>
      <c r="I132" s="62">
        <v>4.2</v>
      </c>
      <c r="J132" s="62">
        <v>4.0999999999999996</v>
      </c>
      <c r="K132" s="62">
        <v>4</v>
      </c>
      <c r="L132" s="62">
        <v>3.9</v>
      </c>
      <c r="M132" s="62">
        <v>3.7</v>
      </c>
      <c r="N132" s="62">
        <v>4.4000000000000004</v>
      </c>
      <c r="O132" s="62">
        <v>5.3</v>
      </c>
    </row>
    <row r="133" spans="1:15" x14ac:dyDescent="0.25">
      <c r="A133" s="79" t="s">
        <v>121</v>
      </c>
      <c r="B133" s="67">
        <v>1.1000000000000001</v>
      </c>
      <c r="C133" s="62">
        <v>1</v>
      </c>
      <c r="D133" s="66">
        <v>1.2</v>
      </c>
      <c r="E133" s="62">
        <v>1.1000000000000001</v>
      </c>
      <c r="F133" s="66">
        <v>1.1000000000000001</v>
      </c>
      <c r="G133" s="62">
        <v>1.1000000000000001</v>
      </c>
      <c r="H133" s="62">
        <v>1.1000000000000001</v>
      </c>
      <c r="I133" s="62">
        <v>0.5</v>
      </c>
      <c r="J133" s="62">
        <v>0</v>
      </c>
      <c r="K133" s="62">
        <v>0</v>
      </c>
      <c r="L133" s="62">
        <v>0</v>
      </c>
      <c r="M133" s="62">
        <v>0</v>
      </c>
      <c r="N133" s="62">
        <v>0</v>
      </c>
      <c r="O133" s="62">
        <v>0</v>
      </c>
    </row>
    <row r="134" spans="1:15" x14ac:dyDescent="0.25">
      <c r="A134" s="31" t="s">
        <v>122</v>
      </c>
      <c r="B134" s="25">
        <v>61.4</v>
      </c>
      <c r="C134" s="26">
        <v>69.099999999999994</v>
      </c>
      <c r="D134" s="26">
        <v>64.900000000000006</v>
      </c>
      <c r="E134" s="26">
        <v>64</v>
      </c>
      <c r="F134" s="25">
        <v>48.1</v>
      </c>
      <c r="G134" s="25">
        <v>68.599999999999994</v>
      </c>
      <c r="H134" s="25">
        <v>69.900000000000006</v>
      </c>
      <c r="I134" s="25">
        <v>63.5</v>
      </c>
      <c r="J134" s="25">
        <v>64.400000000000006</v>
      </c>
      <c r="K134" s="25">
        <v>64.900000000000006</v>
      </c>
      <c r="L134" s="25">
        <v>91.9</v>
      </c>
      <c r="M134" s="25">
        <v>82.3</v>
      </c>
      <c r="N134" s="25">
        <v>72.5</v>
      </c>
      <c r="O134" s="25">
        <v>81.5</v>
      </c>
    </row>
    <row r="135" spans="1:15" x14ac:dyDescent="0.25">
      <c r="A135" s="31" t="s">
        <v>123</v>
      </c>
      <c r="B135" s="25">
        <v>0</v>
      </c>
      <c r="C135" s="26">
        <v>0</v>
      </c>
      <c r="D135" s="26">
        <v>0</v>
      </c>
      <c r="E135" s="26">
        <v>0</v>
      </c>
      <c r="F135" s="25">
        <v>0</v>
      </c>
      <c r="G135" s="25">
        <v>0</v>
      </c>
      <c r="H135" s="25">
        <v>0</v>
      </c>
      <c r="I135" s="25">
        <v>0</v>
      </c>
      <c r="J135" s="25">
        <v>0</v>
      </c>
      <c r="K135" s="25">
        <v>0</v>
      </c>
      <c r="L135" s="25">
        <v>0</v>
      </c>
      <c r="M135" s="25">
        <v>0</v>
      </c>
      <c r="N135" s="25">
        <v>0</v>
      </c>
      <c r="O135" s="25">
        <v>0</v>
      </c>
    </row>
    <row r="136" spans="1:15" x14ac:dyDescent="0.25">
      <c r="A136" s="31" t="s">
        <v>128</v>
      </c>
      <c r="B136" s="24">
        <v>0</v>
      </c>
      <c r="C136" s="25">
        <v>0</v>
      </c>
      <c r="D136" s="25">
        <v>0</v>
      </c>
      <c r="E136" s="25">
        <v>0</v>
      </c>
      <c r="F136" s="25">
        <v>0</v>
      </c>
      <c r="G136" s="25">
        <v>0</v>
      </c>
      <c r="H136" s="26">
        <v>0</v>
      </c>
      <c r="I136" s="26">
        <v>0</v>
      </c>
      <c r="J136" s="26">
        <v>0</v>
      </c>
      <c r="K136" s="26">
        <v>0</v>
      </c>
      <c r="L136" s="26">
        <v>0</v>
      </c>
      <c r="M136" s="26">
        <v>0</v>
      </c>
      <c r="N136" s="26">
        <v>0</v>
      </c>
      <c r="O136" s="26">
        <v>0</v>
      </c>
    </row>
    <row r="137" spans="1:15" x14ac:dyDescent="0.25">
      <c r="A137" s="77" t="s">
        <v>129</v>
      </c>
      <c r="B137" s="96">
        <v>12</v>
      </c>
      <c r="C137" s="59">
        <v>2.2000000000000002</v>
      </c>
      <c r="D137" s="58">
        <v>2.1</v>
      </c>
      <c r="E137" s="59">
        <v>4.5</v>
      </c>
      <c r="F137" s="58">
        <v>0.7</v>
      </c>
      <c r="G137" s="59">
        <v>1</v>
      </c>
      <c r="H137" s="59">
        <v>0.8</v>
      </c>
      <c r="I137" s="59">
        <v>10.3</v>
      </c>
      <c r="J137" s="59">
        <v>12.2</v>
      </c>
      <c r="K137" s="59">
        <v>8.5</v>
      </c>
      <c r="L137" s="59">
        <v>8.6</v>
      </c>
      <c r="M137" s="59">
        <v>10.8</v>
      </c>
      <c r="N137" s="59">
        <v>19.899999999999999</v>
      </c>
      <c r="O137" s="59">
        <v>23.1</v>
      </c>
    </row>
    <row r="138" spans="1:15" x14ac:dyDescent="0.25">
      <c r="A138" s="65" t="s">
        <v>171</v>
      </c>
      <c r="B138" s="67">
        <v>0</v>
      </c>
      <c r="C138" s="62">
        <v>0</v>
      </c>
      <c r="D138" s="66">
        <v>0</v>
      </c>
      <c r="E138" s="62">
        <v>0</v>
      </c>
      <c r="F138" s="66">
        <v>0</v>
      </c>
      <c r="G138" s="62">
        <v>0</v>
      </c>
      <c r="H138" s="62">
        <v>0</v>
      </c>
      <c r="I138" s="62">
        <v>15.1</v>
      </c>
      <c r="J138" s="62">
        <v>16.5</v>
      </c>
      <c r="K138" s="62">
        <v>23.4</v>
      </c>
      <c r="L138" s="62">
        <v>25.6</v>
      </c>
      <c r="M138" s="62">
        <v>25</v>
      </c>
      <c r="N138" s="62">
        <v>24.3</v>
      </c>
      <c r="O138" s="62">
        <v>38.799999999999997</v>
      </c>
    </row>
    <row r="139" spans="1:15" x14ac:dyDescent="0.25">
      <c r="A139" s="65" t="s">
        <v>133</v>
      </c>
      <c r="B139" s="67">
        <v>6.1</v>
      </c>
      <c r="C139" s="62">
        <v>7</v>
      </c>
      <c r="D139" s="66">
        <v>7.5</v>
      </c>
      <c r="E139" s="62">
        <v>6.8</v>
      </c>
      <c r="F139" s="66">
        <v>7.6</v>
      </c>
      <c r="G139" s="62">
        <v>2.5</v>
      </c>
      <c r="H139" s="62">
        <v>0.7</v>
      </c>
      <c r="I139" s="62">
        <v>0.6</v>
      </c>
      <c r="J139" s="62">
        <v>0.6</v>
      </c>
      <c r="K139" s="62">
        <v>0.7</v>
      </c>
      <c r="L139" s="62">
        <v>0.3</v>
      </c>
      <c r="M139" s="62">
        <v>0.4</v>
      </c>
      <c r="N139" s="62">
        <v>0.1</v>
      </c>
      <c r="O139" s="62">
        <v>0.6</v>
      </c>
    </row>
    <row r="140" spans="1:15" x14ac:dyDescent="0.25">
      <c r="A140" s="31" t="s">
        <v>135</v>
      </c>
      <c r="B140" s="24">
        <v>18.100000000000001</v>
      </c>
      <c r="C140" s="25">
        <v>9.1999999999999993</v>
      </c>
      <c r="D140" s="25">
        <v>9.6</v>
      </c>
      <c r="E140" s="25">
        <v>11.3</v>
      </c>
      <c r="F140" s="25">
        <v>8.3000000000000007</v>
      </c>
      <c r="G140" s="25">
        <v>3.6</v>
      </c>
      <c r="H140" s="26">
        <v>1.6</v>
      </c>
      <c r="I140" s="26">
        <v>26</v>
      </c>
      <c r="J140" s="26">
        <v>29.3</v>
      </c>
      <c r="K140" s="26">
        <v>32.5</v>
      </c>
      <c r="L140" s="26">
        <v>34.5</v>
      </c>
      <c r="M140" s="26">
        <v>36.1</v>
      </c>
      <c r="N140" s="26">
        <v>44.3</v>
      </c>
      <c r="O140" s="26">
        <v>62.5</v>
      </c>
    </row>
    <row r="141" spans="1:15" x14ac:dyDescent="0.25">
      <c r="A141" s="31" t="s">
        <v>141</v>
      </c>
      <c r="B141" s="24">
        <v>0</v>
      </c>
      <c r="C141" s="25">
        <v>0</v>
      </c>
      <c r="D141" s="25">
        <v>0</v>
      </c>
      <c r="E141" s="25">
        <v>0</v>
      </c>
      <c r="F141" s="25">
        <v>0</v>
      </c>
      <c r="G141" s="25">
        <v>0</v>
      </c>
      <c r="H141" s="26">
        <v>0</v>
      </c>
      <c r="I141" s="26">
        <v>0</v>
      </c>
      <c r="J141" s="26">
        <v>0</v>
      </c>
      <c r="K141" s="26">
        <v>0</v>
      </c>
      <c r="L141" s="26">
        <v>0</v>
      </c>
      <c r="M141" s="26">
        <v>0</v>
      </c>
      <c r="N141" s="26">
        <v>0</v>
      </c>
      <c r="O141" s="26">
        <v>0</v>
      </c>
    </row>
    <row r="142" spans="1:15" x14ac:dyDescent="0.25">
      <c r="A142" s="31" t="s">
        <v>145</v>
      </c>
      <c r="B142" s="24">
        <v>0</v>
      </c>
      <c r="C142" s="25">
        <v>0</v>
      </c>
      <c r="D142" s="25">
        <v>0</v>
      </c>
      <c r="E142" s="25">
        <v>0</v>
      </c>
      <c r="F142" s="25">
        <v>0</v>
      </c>
      <c r="G142" s="25">
        <v>0</v>
      </c>
      <c r="H142" s="26">
        <v>0</v>
      </c>
      <c r="I142" s="26">
        <v>0</v>
      </c>
      <c r="J142" s="26">
        <v>0</v>
      </c>
      <c r="K142" s="26">
        <v>0</v>
      </c>
      <c r="L142" s="26">
        <v>0</v>
      </c>
      <c r="M142" s="26">
        <v>0</v>
      </c>
      <c r="N142" s="26">
        <v>0</v>
      </c>
      <c r="O142" s="26">
        <v>0</v>
      </c>
    </row>
    <row r="143" spans="1:15" x14ac:dyDescent="0.25">
      <c r="A143" s="77" t="s">
        <v>161</v>
      </c>
      <c r="B143" s="96">
        <v>24.3</v>
      </c>
      <c r="C143" s="59">
        <v>25</v>
      </c>
      <c r="D143" s="58">
        <v>25.9</v>
      </c>
      <c r="E143" s="59">
        <v>26.3</v>
      </c>
      <c r="F143" s="58">
        <v>26.8</v>
      </c>
      <c r="G143" s="59">
        <v>29.2</v>
      </c>
      <c r="H143" s="59">
        <v>34.6</v>
      </c>
      <c r="I143" s="59">
        <v>35.700000000000003</v>
      </c>
      <c r="J143" s="59">
        <v>37.5</v>
      </c>
      <c r="K143" s="59">
        <v>31.5</v>
      </c>
      <c r="L143" s="59">
        <v>32.4</v>
      </c>
      <c r="M143" s="59">
        <v>33.9</v>
      </c>
      <c r="N143" s="59">
        <v>36.6</v>
      </c>
      <c r="O143" s="59">
        <v>40</v>
      </c>
    </row>
    <row r="144" spans="1:15" x14ac:dyDescent="0.25">
      <c r="A144" s="65" t="s">
        <v>162</v>
      </c>
      <c r="B144" s="67">
        <v>0</v>
      </c>
      <c r="C144" s="62">
        <v>0</v>
      </c>
      <c r="D144" s="66">
        <v>0</v>
      </c>
      <c r="E144" s="62">
        <v>0</v>
      </c>
      <c r="F144" s="66">
        <v>0</v>
      </c>
      <c r="G144" s="62">
        <v>29.8</v>
      </c>
      <c r="H144" s="62">
        <v>35.6</v>
      </c>
      <c r="I144" s="62">
        <v>28</v>
      </c>
      <c r="J144" s="62">
        <v>28.1</v>
      </c>
      <c r="K144" s="62">
        <v>30.8</v>
      </c>
      <c r="L144" s="62">
        <v>30.8</v>
      </c>
      <c r="M144" s="62">
        <v>30.8</v>
      </c>
      <c r="N144" s="62">
        <v>30.8</v>
      </c>
      <c r="O144" s="62">
        <v>30.9</v>
      </c>
    </row>
    <row r="145" spans="1:15" x14ac:dyDescent="0.25">
      <c r="A145" s="65" t="s">
        <v>146</v>
      </c>
      <c r="B145" s="67">
        <v>1</v>
      </c>
      <c r="C145" s="62">
        <v>1.3</v>
      </c>
      <c r="D145" s="66">
        <v>0.9</v>
      </c>
      <c r="E145" s="62">
        <v>1</v>
      </c>
      <c r="F145" s="66">
        <v>0.7</v>
      </c>
      <c r="G145" s="62">
        <v>4.4000000000000004</v>
      </c>
      <c r="H145" s="62">
        <v>4.8</v>
      </c>
      <c r="I145" s="62">
        <v>5</v>
      </c>
      <c r="J145" s="62">
        <v>13.7</v>
      </c>
      <c r="K145" s="62">
        <v>13.7</v>
      </c>
      <c r="L145" s="62">
        <v>13.3</v>
      </c>
      <c r="M145" s="62">
        <v>14.4</v>
      </c>
      <c r="N145" s="62">
        <v>14.5</v>
      </c>
      <c r="O145" s="62">
        <v>8.5</v>
      </c>
    </row>
    <row r="146" spans="1:15" x14ac:dyDescent="0.25">
      <c r="A146" s="65" t="s">
        <v>163</v>
      </c>
      <c r="B146" s="67">
        <v>0</v>
      </c>
      <c r="C146" s="62">
        <v>0.2</v>
      </c>
      <c r="D146" s="66">
        <v>0</v>
      </c>
      <c r="E146" s="62">
        <v>0.1</v>
      </c>
      <c r="F146" s="66">
        <v>0.1</v>
      </c>
      <c r="G146" s="62">
        <v>0.1</v>
      </c>
      <c r="H146" s="62">
        <v>0.1</v>
      </c>
      <c r="I146" s="62">
        <v>0.2</v>
      </c>
      <c r="J146" s="62">
        <v>0.1</v>
      </c>
      <c r="K146" s="62">
        <v>0.1</v>
      </c>
      <c r="L146" s="62">
        <v>0.1</v>
      </c>
      <c r="M146" s="62">
        <v>0.1</v>
      </c>
      <c r="N146" s="62">
        <v>1.5</v>
      </c>
      <c r="O146" s="62">
        <v>1.8</v>
      </c>
    </row>
    <row r="147" spans="1:15" x14ac:dyDescent="0.25">
      <c r="A147" s="65" t="s">
        <v>164</v>
      </c>
      <c r="B147" s="81">
        <v>0</v>
      </c>
      <c r="C147" s="80">
        <v>0</v>
      </c>
      <c r="D147" s="80">
        <v>0.1</v>
      </c>
      <c r="E147" s="80">
        <v>0</v>
      </c>
      <c r="F147" s="80">
        <v>0.1</v>
      </c>
      <c r="G147" s="80">
        <v>0</v>
      </c>
      <c r="H147" s="51">
        <v>0</v>
      </c>
      <c r="I147" s="51">
        <v>0</v>
      </c>
      <c r="J147" s="51">
        <v>0</v>
      </c>
      <c r="K147" s="51">
        <v>0</v>
      </c>
      <c r="L147" s="51">
        <v>0</v>
      </c>
      <c r="M147" s="51">
        <v>0</v>
      </c>
      <c r="N147" s="51">
        <v>0</v>
      </c>
      <c r="O147" s="51">
        <v>0</v>
      </c>
    </row>
    <row r="148" spans="1:15" x14ac:dyDescent="0.25">
      <c r="A148" s="31" t="s">
        <v>147</v>
      </c>
      <c r="B148" s="24">
        <v>25.4</v>
      </c>
      <c r="C148" s="25">
        <v>26.5</v>
      </c>
      <c r="D148" s="25">
        <v>27</v>
      </c>
      <c r="E148" s="25">
        <v>27.5</v>
      </c>
      <c r="F148" s="25">
        <v>27.7</v>
      </c>
      <c r="G148" s="25">
        <v>63.5</v>
      </c>
      <c r="H148" s="26">
        <v>75.2</v>
      </c>
      <c r="I148" s="26">
        <v>68.8</v>
      </c>
      <c r="J148" s="26">
        <v>79.400000000000006</v>
      </c>
      <c r="K148" s="26">
        <v>76.2</v>
      </c>
      <c r="L148" s="26">
        <v>76.599999999999994</v>
      </c>
      <c r="M148" s="26">
        <v>79.2</v>
      </c>
      <c r="N148" s="26">
        <v>83.5</v>
      </c>
      <c r="O148" s="26">
        <v>81.3</v>
      </c>
    </row>
    <row r="149" spans="1:15" x14ac:dyDescent="0.25">
      <c r="A149" s="77" t="s">
        <v>148</v>
      </c>
      <c r="B149" s="96">
        <v>0.7</v>
      </c>
      <c r="C149" s="59">
        <v>0.9</v>
      </c>
      <c r="D149" s="58">
        <v>0.9</v>
      </c>
      <c r="E149" s="59">
        <v>0.9</v>
      </c>
      <c r="F149" s="58">
        <v>0.9</v>
      </c>
      <c r="G149" s="59">
        <v>1.3</v>
      </c>
      <c r="H149" s="59">
        <v>1.4</v>
      </c>
      <c r="I149" s="59">
        <v>1.2</v>
      </c>
      <c r="J149" s="59">
        <v>1.4</v>
      </c>
      <c r="K149" s="59">
        <v>1.4</v>
      </c>
      <c r="L149" s="59">
        <v>1.6</v>
      </c>
      <c r="M149" s="59">
        <v>1.7</v>
      </c>
      <c r="N149" s="59">
        <v>1.8</v>
      </c>
      <c r="O149" s="59">
        <v>1.6</v>
      </c>
    </row>
    <row r="150" spans="1:15" x14ac:dyDescent="0.25">
      <c r="A150" s="65" t="s">
        <v>149</v>
      </c>
      <c r="B150" s="67">
        <v>4.9000000000000004</v>
      </c>
      <c r="C150" s="62">
        <v>5.0999999999999996</v>
      </c>
      <c r="D150" s="66">
        <v>5.0999999999999996</v>
      </c>
      <c r="E150" s="62">
        <v>4.4000000000000004</v>
      </c>
      <c r="F150" s="66">
        <v>5.7</v>
      </c>
      <c r="G150" s="62">
        <v>7.1</v>
      </c>
      <c r="H150" s="62">
        <v>7.2</v>
      </c>
      <c r="I150" s="62">
        <v>8.1999999999999993</v>
      </c>
      <c r="J150" s="62">
        <v>9</v>
      </c>
      <c r="K150" s="62">
        <v>9.1999999999999993</v>
      </c>
      <c r="L150" s="62">
        <v>11.1</v>
      </c>
      <c r="M150" s="62">
        <v>9.6999999999999993</v>
      </c>
      <c r="N150" s="62">
        <v>10.3</v>
      </c>
      <c r="O150" s="62">
        <v>10.8</v>
      </c>
    </row>
    <row r="151" spans="1:15" x14ac:dyDescent="0.25">
      <c r="A151" s="65" t="s">
        <v>167</v>
      </c>
      <c r="B151" s="67">
        <v>3</v>
      </c>
      <c r="C151" s="62">
        <v>3.1</v>
      </c>
      <c r="D151" s="66">
        <v>3.1</v>
      </c>
      <c r="E151" s="62">
        <v>2.6</v>
      </c>
      <c r="F151" s="66">
        <v>3.8</v>
      </c>
      <c r="G151" s="62">
        <v>5.8</v>
      </c>
      <c r="H151" s="62">
        <v>3.6</v>
      </c>
      <c r="I151" s="62">
        <v>3.9</v>
      </c>
      <c r="J151" s="62">
        <v>4.0999999999999996</v>
      </c>
      <c r="K151" s="62">
        <v>4.2</v>
      </c>
      <c r="L151" s="62">
        <v>4.3</v>
      </c>
      <c r="M151" s="62">
        <v>1.3</v>
      </c>
      <c r="N151" s="62">
        <v>4.4000000000000004</v>
      </c>
      <c r="O151" s="62">
        <v>4.4000000000000004</v>
      </c>
    </row>
    <row r="152" spans="1:15" x14ac:dyDescent="0.25">
      <c r="A152" s="65" t="s">
        <v>150</v>
      </c>
      <c r="B152" s="67">
        <v>0.4</v>
      </c>
      <c r="C152" s="62">
        <v>0.4</v>
      </c>
      <c r="D152" s="66">
        <v>0.4</v>
      </c>
      <c r="E152" s="62">
        <v>0.4</v>
      </c>
      <c r="F152" s="66">
        <v>0.4</v>
      </c>
      <c r="G152" s="62">
        <v>0.6</v>
      </c>
      <c r="H152" s="62">
        <v>0.4</v>
      </c>
      <c r="I152" s="62">
        <v>0.4</v>
      </c>
      <c r="J152" s="62">
        <v>0.4</v>
      </c>
      <c r="K152" s="62">
        <v>0.4</v>
      </c>
      <c r="L152" s="62">
        <v>0.4</v>
      </c>
      <c r="M152" s="62">
        <v>0.4</v>
      </c>
      <c r="N152" s="62">
        <v>0.4</v>
      </c>
      <c r="O152" s="62">
        <v>0.4</v>
      </c>
    </row>
    <row r="153" spans="1:15" x14ac:dyDescent="0.25">
      <c r="A153" s="65" t="s">
        <v>172</v>
      </c>
      <c r="B153" s="81">
        <v>0.9</v>
      </c>
      <c r="C153" s="80">
        <v>1.3</v>
      </c>
      <c r="D153" s="80">
        <v>1.1000000000000001</v>
      </c>
      <c r="E153" s="80">
        <v>1</v>
      </c>
      <c r="F153" s="80">
        <v>1.1000000000000001</v>
      </c>
      <c r="G153" s="80">
        <v>1.3</v>
      </c>
      <c r="H153" s="51">
        <v>1.1000000000000001</v>
      </c>
      <c r="I153" s="51">
        <v>1.2</v>
      </c>
      <c r="J153" s="51">
        <v>1.3</v>
      </c>
      <c r="K153" s="51">
        <v>1.4</v>
      </c>
      <c r="L153" s="51">
        <v>1.4</v>
      </c>
      <c r="M153" s="51">
        <v>1.6</v>
      </c>
      <c r="N153" s="51">
        <v>1.5</v>
      </c>
      <c r="O153" s="51">
        <v>1.4</v>
      </c>
    </row>
    <row r="154" spans="1:15" x14ac:dyDescent="0.25">
      <c r="A154" s="31" t="s">
        <v>151</v>
      </c>
      <c r="B154" s="24">
        <v>10</v>
      </c>
      <c r="C154" s="25">
        <v>10.8</v>
      </c>
      <c r="D154" s="25">
        <v>10.5</v>
      </c>
      <c r="E154" s="25">
        <v>9.3000000000000007</v>
      </c>
      <c r="F154" s="25">
        <v>11.9</v>
      </c>
      <c r="G154" s="25">
        <v>16.100000000000001</v>
      </c>
      <c r="H154" s="26">
        <v>13.7</v>
      </c>
      <c r="I154" s="26">
        <v>14.8</v>
      </c>
      <c r="J154" s="26">
        <v>16.3</v>
      </c>
      <c r="K154" s="26">
        <v>16.600000000000001</v>
      </c>
      <c r="L154" s="26">
        <v>18.8</v>
      </c>
      <c r="M154" s="26">
        <v>14.7</v>
      </c>
      <c r="N154" s="26">
        <v>18.399999999999999</v>
      </c>
      <c r="O154" s="26">
        <v>18.7</v>
      </c>
    </row>
    <row r="155" spans="1:15" x14ac:dyDescent="0.25">
      <c r="A155" s="77" t="s">
        <v>168</v>
      </c>
      <c r="B155" s="96">
        <v>4.2</v>
      </c>
      <c r="C155" s="59">
        <v>4.3</v>
      </c>
      <c r="D155" s="58">
        <v>4.4000000000000004</v>
      </c>
      <c r="E155" s="59">
        <v>4.5</v>
      </c>
      <c r="F155" s="58">
        <v>4.5999999999999996</v>
      </c>
      <c r="G155" s="59">
        <v>4.7</v>
      </c>
      <c r="H155" s="59">
        <v>4.7</v>
      </c>
      <c r="I155" s="59">
        <v>4.9000000000000004</v>
      </c>
      <c r="J155" s="59">
        <v>7.9</v>
      </c>
      <c r="K155" s="59">
        <v>7.9</v>
      </c>
      <c r="L155" s="59">
        <v>16.8</v>
      </c>
      <c r="M155" s="59">
        <v>17.600000000000001</v>
      </c>
      <c r="N155" s="59">
        <v>17.899999999999999</v>
      </c>
      <c r="O155" s="59">
        <v>16.3</v>
      </c>
    </row>
    <row r="156" spans="1:15" x14ac:dyDescent="0.25">
      <c r="A156" s="65" t="s">
        <v>152</v>
      </c>
      <c r="B156" s="67">
        <v>4</v>
      </c>
      <c r="C156" s="62">
        <v>4.0999999999999996</v>
      </c>
      <c r="D156" s="66">
        <v>4.2</v>
      </c>
      <c r="E156" s="62">
        <v>4.2</v>
      </c>
      <c r="F156" s="66">
        <v>4.3</v>
      </c>
      <c r="G156" s="62">
        <v>4.4000000000000004</v>
      </c>
      <c r="H156" s="62">
        <v>4.5</v>
      </c>
      <c r="I156" s="62">
        <v>4.5999999999999996</v>
      </c>
      <c r="J156" s="62">
        <v>7.9</v>
      </c>
      <c r="K156" s="62">
        <v>7.9</v>
      </c>
      <c r="L156" s="62">
        <v>16.8</v>
      </c>
      <c r="M156" s="62">
        <v>17.600000000000001</v>
      </c>
      <c r="N156" s="62">
        <v>17.899999999999999</v>
      </c>
      <c r="O156" s="62">
        <v>16.3</v>
      </c>
    </row>
    <row r="157" spans="1:15" x14ac:dyDescent="0.25">
      <c r="A157" s="65" t="s">
        <v>169</v>
      </c>
      <c r="B157" s="67">
        <v>24</v>
      </c>
      <c r="C157" s="62">
        <v>25.1</v>
      </c>
      <c r="D157" s="66">
        <v>26.4</v>
      </c>
      <c r="E157" s="62">
        <v>27.6</v>
      </c>
      <c r="F157" s="66">
        <v>26.4</v>
      </c>
      <c r="G157" s="62">
        <v>39.700000000000003</v>
      </c>
      <c r="H157" s="62">
        <v>39.299999999999997</v>
      </c>
      <c r="I157" s="62">
        <v>39</v>
      </c>
      <c r="J157" s="62">
        <v>31.3</v>
      </c>
      <c r="K157" s="62">
        <v>34</v>
      </c>
      <c r="L157" s="62">
        <v>33.6</v>
      </c>
      <c r="M157" s="62">
        <v>33.299999999999997</v>
      </c>
      <c r="N157" s="62">
        <v>37.6</v>
      </c>
      <c r="O157" s="62">
        <v>43</v>
      </c>
    </row>
    <row r="158" spans="1:15" x14ac:dyDescent="0.25">
      <c r="A158" s="65" t="s">
        <v>173</v>
      </c>
      <c r="B158" s="67">
        <v>47.7</v>
      </c>
      <c r="C158" s="62">
        <v>47.9</v>
      </c>
      <c r="D158" s="66">
        <v>64</v>
      </c>
      <c r="E158" s="62">
        <v>57.4</v>
      </c>
      <c r="F158" s="66">
        <v>61.4</v>
      </c>
      <c r="G158" s="62">
        <v>53.7</v>
      </c>
      <c r="H158" s="62">
        <v>71.599999999999994</v>
      </c>
      <c r="I158" s="62">
        <v>74.8</v>
      </c>
      <c r="J158" s="62">
        <v>71</v>
      </c>
      <c r="K158" s="62">
        <v>78.599999999999994</v>
      </c>
      <c r="L158" s="62">
        <v>76.7</v>
      </c>
      <c r="M158" s="62">
        <v>98.5</v>
      </c>
      <c r="N158" s="62">
        <v>95.5</v>
      </c>
      <c r="O158" s="62">
        <v>88.8</v>
      </c>
    </row>
    <row r="159" spans="1:15" x14ac:dyDescent="0.25">
      <c r="A159" s="65" t="s">
        <v>170</v>
      </c>
      <c r="B159" s="81">
        <v>11.5</v>
      </c>
      <c r="C159" s="80">
        <v>11.9</v>
      </c>
      <c r="D159" s="80">
        <v>12.5</v>
      </c>
      <c r="E159" s="80">
        <v>19</v>
      </c>
      <c r="F159" s="80">
        <v>13.2</v>
      </c>
      <c r="G159" s="80">
        <v>13.4</v>
      </c>
      <c r="H159" s="51">
        <v>13.4</v>
      </c>
      <c r="I159" s="51">
        <v>14</v>
      </c>
      <c r="J159" s="51">
        <v>16.100000000000001</v>
      </c>
      <c r="K159" s="51">
        <v>17</v>
      </c>
      <c r="L159" s="51">
        <v>21.1</v>
      </c>
      <c r="M159" s="51">
        <v>34.9</v>
      </c>
      <c r="N159" s="51">
        <v>23.1</v>
      </c>
      <c r="O159" s="51">
        <v>46.7</v>
      </c>
    </row>
    <row r="160" spans="1:15" x14ac:dyDescent="0.25">
      <c r="A160" s="31" t="s">
        <v>154</v>
      </c>
      <c r="B160" s="24">
        <v>91.5</v>
      </c>
      <c r="C160" s="25">
        <v>93.3</v>
      </c>
      <c r="D160" s="25">
        <v>111.5</v>
      </c>
      <c r="E160" s="25">
        <v>112.6</v>
      </c>
      <c r="F160" s="25">
        <v>109.9</v>
      </c>
      <c r="G160" s="25">
        <v>116</v>
      </c>
      <c r="H160" s="26">
        <v>133.5</v>
      </c>
      <c r="I160" s="26">
        <v>137.4</v>
      </c>
      <c r="J160" s="26">
        <v>134.30000000000001</v>
      </c>
      <c r="K160" s="26">
        <v>145.4</v>
      </c>
      <c r="L160" s="26">
        <v>164.9</v>
      </c>
      <c r="M160" s="26">
        <v>201.9</v>
      </c>
      <c r="N160" s="26">
        <v>192.1</v>
      </c>
      <c r="O160" s="26">
        <v>211.1</v>
      </c>
    </row>
    <row r="161" spans="1:17" x14ac:dyDescent="0.25">
      <c r="A161" s="77" t="s">
        <v>165</v>
      </c>
      <c r="B161" s="96">
        <v>115.5</v>
      </c>
      <c r="C161" s="59">
        <v>118.1</v>
      </c>
      <c r="D161" s="58">
        <v>123.4</v>
      </c>
      <c r="E161" s="59">
        <v>125.2</v>
      </c>
      <c r="F161" s="58">
        <v>135.69999999999999</v>
      </c>
      <c r="G161" s="59">
        <v>151.5</v>
      </c>
      <c r="H161" s="59">
        <v>140.19999999999999</v>
      </c>
      <c r="I161" s="59">
        <v>146.4</v>
      </c>
      <c r="J161" s="59">
        <v>147.30000000000001</v>
      </c>
      <c r="K161" s="59">
        <v>150.5</v>
      </c>
      <c r="L161" s="59">
        <v>152.6</v>
      </c>
      <c r="M161" s="59">
        <v>154.5</v>
      </c>
      <c r="N161" s="59">
        <v>173.7</v>
      </c>
      <c r="O161" s="59">
        <v>195.6</v>
      </c>
    </row>
    <row r="162" spans="1:17" x14ac:dyDescent="0.25">
      <c r="A162" s="65" t="s">
        <v>155</v>
      </c>
      <c r="B162" s="67">
        <v>0.6</v>
      </c>
      <c r="C162" s="62">
        <v>0.7</v>
      </c>
      <c r="D162" s="66">
        <v>0.8</v>
      </c>
      <c r="E162" s="62">
        <v>0.9</v>
      </c>
      <c r="F162" s="66">
        <v>0.7</v>
      </c>
      <c r="G162" s="62">
        <v>1.4</v>
      </c>
      <c r="H162" s="62">
        <v>1.4</v>
      </c>
      <c r="I162" s="62">
        <v>1.5</v>
      </c>
      <c r="J162" s="62">
        <v>1.6</v>
      </c>
      <c r="K162" s="62">
        <v>2</v>
      </c>
      <c r="L162" s="62">
        <v>2.2999999999999998</v>
      </c>
      <c r="M162" s="62">
        <v>2.2999999999999998</v>
      </c>
      <c r="N162" s="62">
        <v>2.5</v>
      </c>
      <c r="O162" s="62">
        <v>2.7</v>
      </c>
    </row>
    <row r="163" spans="1:17" x14ac:dyDescent="0.25">
      <c r="A163" s="65" t="s">
        <v>156</v>
      </c>
      <c r="B163" s="67">
        <v>32.4</v>
      </c>
      <c r="C163" s="62">
        <v>32.1</v>
      </c>
      <c r="D163" s="66">
        <v>34.700000000000003</v>
      </c>
      <c r="E163" s="62">
        <v>36.200000000000003</v>
      </c>
      <c r="F163" s="66">
        <v>37.5</v>
      </c>
      <c r="G163" s="62">
        <v>8.5</v>
      </c>
      <c r="H163" s="62">
        <v>0.3</v>
      </c>
      <c r="I163" s="62">
        <v>0.8</v>
      </c>
      <c r="J163" s="62">
        <v>2.9</v>
      </c>
      <c r="K163" s="62">
        <v>9.1999999999999993</v>
      </c>
      <c r="L163" s="62">
        <v>9.9</v>
      </c>
      <c r="M163" s="62">
        <v>12.9</v>
      </c>
      <c r="N163" s="62">
        <v>15.3</v>
      </c>
      <c r="O163" s="62">
        <v>19.7</v>
      </c>
    </row>
    <row r="164" spans="1:17" x14ac:dyDescent="0.25">
      <c r="A164" s="65" t="s">
        <v>158</v>
      </c>
      <c r="B164" s="67">
        <v>24.4</v>
      </c>
      <c r="C164" s="62">
        <v>25.4</v>
      </c>
      <c r="D164" s="66">
        <v>30.6</v>
      </c>
      <c r="E164" s="62">
        <v>26.3</v>
      </c>
      <c r="F164" s="66">
        <v>27.4</v>
      </c>
      <c r="G164" s="62">
        <v>29.3</v>
      </c>
      <c r="H164" s="62">
        <v>32.4</v>
      </c>
      <c r="I164" s="62">
        <v>33.6</v>
      </c>
      <c r="J164" s="62">
        <v>35.799999999999997</v>
      </c>
      <c r="K164" s="62">
        <v>36.700000000000003</v>
      </c>
      <c r="L164" s="62">
        <v>40</v>
      </c>
      <c r="M164" s="62">
        <v>40.799999999999997</v>
      </c>
      <c r="N164" s="62">
        <v>45.7</v>
      </c>
      <c r="O164" s="62">
        <v>54.6</v>
      </c>
    </row>
    <row r="165" spans="1:17" x14ac:dyDescent="0.25">
      <c r="A165" s="65" t="s">
        <v>159</v>
      </c>
      <c r="B165" s="81">
        <v>0</v>
      </c>
      <c r="C165" s="80">
        <v>0</v>
      </c>
      <c r="D165" s="80">
        <v>0</v>
      </c>
      <c r="E165" s="80">
        <v>0.1</v>
      </c>
      <c r="F165" s="80">
        <v>0</v>
      </c>
      <c r="G165" s="80">
        <v>0.1</v>
      </c>
      <c r="H165" s="51">
        <v>0.1</v>
      </c>
      <c r="I165" s="51">
        <v>0.1</v>
      </c>
      <c r="J165" s="51">
        <v>0.4</v>
      </c>
      <c r="K165" s="51">
        <v>0.4</v>
      </c>
      <c r="L165" s="51">
        <v>0.4</v>
      </c>
      <c r="M165" s="51">
        <v>0.4</v>
      </c>
      <c r="N165" s="51">
        <v>0.4</v>
      </c>
      <c r="O165" s="51">
        <v>0.4</v>
      </c>
    </row>
    <row r="166" spans="1:17" x14ac:dyDescent="0.25">
      <c r="A166" s="31" t="s">
        <v>160</v>
      </c>
      <c r="B166" s="24">
        <v>172.9</v>
      </c>
      <c r="C166" s="25">
        <v>176.4</v>
      </c>
      <c r="D166" s="25">
        <v>189.5</v>
      </c>
      <c r="E166" s="25">
        <v>188.7</v>
      </c>
      <c r="F166" s="25">
        <v>201.4</v>
      </c>
      <c r="G166" s="25">
        <v>190.7</v>
      </c>
      <c r="H166" s="26">
        <v>174.4</v>
      </c>
      <c r="I166" s="26">
        <v>182.4</v>
      </c>
      <c r="J166" s="26">
        <v>187.9</v>
      </c>
      <c r="K166" s="26">
        <v>198.8</v>
      </c>
      <c r="L166" s="26">
        <v>205.2</v>
      </c>
      <c r="M166" s="26">
        <v>210.8</v>
      </c>
      <c r="N166" s="26">
        <v>237.6</v>
      </c>
      <c r="O166" s="26">
        <v>273</v>
      </c>
      <c r="Q166" s="32"/>
    </row>
    <row r="167" spans="1:17" x14ac:dyDescent="0.25">
      <c r="A167" s="43" t="s">
        <v>110</v>
      </c>
      <c r="B167" s="82">
        <v>379.2</v>
      </c>
      <c r="C167" s="82">
        <v>385.2</v>
      </c>
      <c r="D167" s="82">
        <v>413</v>
      </c>
      <c r="E167" s="82">
        <v>413.5</v>
      </c>
      <c r="F167" s="82">
        <v>407.4</v>
      </c>
      <c r="G167" s="82">
        <v>458.5</v>
      </c>
      <c r="H167" s="82">
        <v>468.2</v>
      </c>
      <c r="I167" s="82">
        <v>492.9</v>
      </c>
      <c r="J167" s="82">
        <v>511.6</v>
      </c>
      <c r="K167" s="82">
        <v>534.4</v>
      </c>
      <c r="L167" s="82">
        <v>592</v>
      </c>
      <c r="M167" s="82">
        <v>625</v>
      </c>
      <c r="N167" s="82">
        <v>648.4</v>
      </c>
      <c r="O167" s="82">
        <v>728</v>
      </c>
      <c r="Q167" s="32"/>
    </row>
    <row r="168" spans="1:17" x14ac:dyDescent="0.25">
      <c r="A168" s="234"/>
      <c r="B168" s="235"/>
      <c r="C168" s="235"/>
      <c r="D168" s="235"/>
      <c r="E168" s="235"/>
      <c r="F168" s="235"/>
      <c r="G168" s="235"/>
      <c r="H168" s="235"/>
      <c r="I168" s="235"/>
      <c r="J168" s="235"/>
      <c r="K168" s="235"/>
      <c r="L168" s="235"/>
      <c r="M168" s="235"/>
      <c r="N168" s="235"/>
      <c r="O168" s="237"/>
    </row>
    <row r="169" spans="1:17" x14ac:dyDescent="0.25">
      <c r="A169" s="240"/>
      <c r="B169" s="236"/>
      <c r="C169" s="236"/>
      <c r="D169" s="236"/>
      <c r="E169" s="236"/>
      <c r="F169" s="236"/>
      <c r="G169" s="236"/>
      <c r="H169" s="236"/>
      <c r="I169" s="236"/>
      <c r="J169" s="236"/>
      <c r="K169" s="236"/>
      <c r="L169" s="236"/>
      <c r="M169" s="236"/>
      <c r="N169" s="236"/>
      <c r="O169" s="241"/>
    </row>
    <row r="170" spans="1:17" ht="20.100000000000001" customHeight="1" x14ac:dyDescent="0.25">
      <c r="A170" s="215" t="s">
        <v>113</v>
      </c>
      <c r="B170" s="227" t="s">
        <v>35</v>
      </c>
      <c r="C170" s="228"/>
      <c r="D170" s="228"/>
      <c r="E170" s="228"/>
      <c r="F170" s="228"/>
      <c r="G170" s="228"/>
      <c r="H170" s="228"/>
      <c r="I170" s="228"/>
      <c r="J170" s="228"/>
      <c r="K170" s="228"/>
      <c r="L170" s="228"/>
      <c r="M170" s="228"/>
      <c r="N170" s="228"/>
      <c r="O170" s="229"/>
    </row>
    <row r="171" spans="1:17" ht="20.100000000000001" customHeight="1" x14ac:dyDescent="0.25">
      <c r="A171" s="216"/>
      <c r="B171" s="42">
        <v>2010</v>
      </c>
      <c r="C171" s="42">
        <v>2011</v>
      </c>
      <c r="D171" s="42">
        <v>2012</v>
      </c>
      <c r="E171" s="42">
        <v>2013</v>
      </c>
      <c r="F171" s="42">
        <v>2014</v>
      </c>
      <c r="G171" s="42">
        <v>2015</v>
      </c>
      <c r="H171" s="42">
        <v>2016</v>
      </c>
      <c r="I171" s="42">
        <v>2017</v>
      </c>
      <c r="J171" s="42">
        <v>2018</v>
      </c>
      <c r="K171" s="42">
        <v>2019</v>
      </c>
      <c r="L171" s="42">
        <v>2020</v>
      </c>
      <c r="M171" s="42">
        <v>2021</v>
      </c>
      <c r="N171" s="42">
        <v>2022</v>
      </c>
      <c r="O171" s="131" t="s">
        <v>10</v>
      </c>
    </row>
    <row r="172" spans="1:17" x14ac:dyDescent="0.25">
      <c r="A172" s="31" t="s">
        <v>122</v>
      </c>
      <c r="B172" s="25">
        <v>10627.9</v>
      </c>
      <c r="C172" s="26">
        <v>11162.4</v>
      </c>
      <c r="D172" s="26">
        <v>11573.4</v>
      </c>
      <c r="E172" s="26">
        <v>12149.3</v>
      </c>
      <c r="F172" s="25">
        <v>12494.6</v>
      </c>
      <c r="G172" s="25">
        <v>13210.3</v>
      </c>
      <c r="H172" s="25">
        <v>13587.2</v>
      </c>
      <c r="I172" s="25">
        <v>14207.8</v>
      </c>
      <c r="J172" s="25">
        <v>16234.9</v>
      </c>
      <c r="K172" s="25">
        <v>15022.8</v>
      </c>
      <c r="L172" s="25">
        <v>15896.6</v>
      </c>
      <c r="M172" s="25">
        <v>16930.900000000001</v>
      </c>
      <c r="N172" s="25">
        <v>18256.599999999999</v>
      </c>
      <c r="O172" s="25">
        <v>19859.8</v>
      </c>
    </row>
    <row r="173" spans="1:17" x14ac:dyDescent="0.25">
      <c r="A173" s="31" t="s">
        <v>123</v>
      </c>
      <c r="B173" s="25">
        <v>0</v>
      </c>
      <c r="C173" s="26">
        <v>0</v>
      </c>
      <c r="D173" s="26">
        <v>0</v>
      </c>
      <c r="E173" s="26">
        <v>0</v>
      </c>
      <c r="F173" s="25">
        <v>0</v>
      </c>
      <c r="G173" s="25">
        <v>0</v>
      </c>
      <c r="H173" s="25">
        <v>0</v>
      </c>
      <c r="I173" s="25">
        <v>0</v>
      </c>
      <c r="J173" s="25">
        <v>0</v>
      </c>
      <c r="K173" s="25">
        <v>0</v>
      </c>
      <c r="L173" s="25">
        <v>0</v>
      </c>
      <c r="M173" s="25">
        <v>0</v>
      </c>
      <c r="N173" s="25">
        <v>0</v>
      </c>
      <c r="O173" s="25">
        <v>0</v>
      </c>
    </row>
    <row r="174" spans="1:17" x14ac:dyDescent="0.25">
      <c r="A174" s="31" t="s">
        <v>128</v>
      </c>
      <c r="B174" s="24">
        <v>114.2</v>
      </c>
      <c r="C174" s="25">
        <v>117.9</v>
      </c>
      <c r="D174" s="25">
        <v>119.6</v>
      </c>
      <c r="E174" s="25">
        <v>136.9</v>
      </c>
      <c r="F174" s="25">
        <v>163.5</v>
      </c>
      <c r="G174" s="25">
        <v>167.4</v>
      </c>
      <c r="H174" s="26">
        <v>185.5</v>
      </c>
      <c r="I174" s="26">
        <v>182</v>
      </c>
      <c r="J174" s="26">
        <v>211.6</v>
      </c>
      <c r="K174" s="26">
        <v>259.10000000000002</v>
      </c>
      <c r="L174" s="26">
        <v>242.2</v>
      </c>
      <c r="M174" s="26">
        <v>273.89999999999998</v>
      </c>
      <c r="N174" s="26">
        <v>277.8</v>
      </c>
      <c r="O174" s="26">
        <v>282.60000000000002</v>
      </c>
    </row>
    <row r="175" spans="1:17" x14ac:dyDescent="0.25">
      <c r="A175" s="31" t="s">
        <v>135</v>
      </c>
      <c r="B175" s="24">
        <v>10376.799999999999</v>
      </c>
      <c r="C175" s="25">
        <v>11449</v>
      </c>
      <c r="D175" s="25">
        <v>10819.9</v>
      </c>
      <c r="E175" s="25">
        <v>11153.3</v>
      </c>
      <c r="F175" s="25">
        <v>11793.3</v>
      </c>
      <c r="G175" s="25">
        <v>15088.8</v>
      </c>
      <c r="H175" s="26">
        <v>15610.8</v>
      </c>
      <c r="I175" s="26">
        <v>15260.7</v>
      </c>
      <c r="J175" s="26">
        <v>16241.9</v>
      </c>
      <c r="K175" s="26">
        <v>16997.099999999999</v>
      </c>
      <c r="L175" s="26">
        <v>19550.599999999999</v>
      </c>
      <c r="M175" s="26">
        <v>19167.599999999999</v>
      </c>
      <c r="N175" s="26">
        <v>18967.5</v>
      </c>
      <c r="O175" s="26">
        <v>21082</v>
      </c>
    </row>
    <row r="176" spans="1:17" x14ac:dyDescent="0.25">
      <c r="A176" s="31" t="s">
        <v>141</v>
      </c>
      <c r="B176" s="24">
        <v>2005.5</v>
      </c>
      <c r="C176" s="25">
        <v>2462.1999999999998</v>
      </c>
      <c r="D176" s="25">
        <v>2787</v>
      </c>
      <c r="E176" s="25">
        <v>2996.6</v>
      </c>
      <c r="F176" s="25">
        <v>2950.1</v>
      </c>
      <c r="G176" s="25">
        <v>3128.6</v>
      </c>
      <c r="H176" s="26">
        <v>2972</v>
      </c>
      <c r="I176" s="26">
        <v>3317.2</v>
      </c>
      <c r="J176" s="26">
        <v>3355.1</v>
      </c>
      <c r="K176" s="26">
        <v>3491.3</v>
      </c>
      <c r="L176" s="26">
        <v>3563.8</v>
      </c>
      <c r="M176" s="26">
        <v>3652.1</v>
      </c>
      <c r="N176" s="26">
        <v>3811.6</v>
      </c>
      <c r="O176" s="26">
        <v>4124.3</v>
      </c>
    </row>
    <row r="177" spans="1:15" x14ac:dyDescent="0.25">
      <c r="A177" s="31" t="s">
        <v>145</v>
      </c>
      <c r="B177" s="24">
        <v>692.4</v>
      </c>
      <c r="C177" s="25">
        <v>698</v>
      </c>
      <c r="D177" s="25">
        <v>776.2</v>
      </c>
      <c r="E177" s="25">
        <v>686.9</v>
      </c>
      <c r="F177" s="25">
        <v>589.4</v>
      </c>
      <c r="G177" s="25">
        <v>525.4</v>
      </c>
      <c r="H177" s="26">
        <v>588.5</v>
      </c>
      <c r="I177" s="26">
        <v>585.1</v>
      </c>
      <c r="J177" s="26">
        <v>764.3</v>
      </c>
      <c r="K177" s="26">
        <v>887.1</v>
      </c>
      <c r="L177" s="26">
        <v>999.7</v>
      </c>
      <c r="M177" s="26">
        <v>1032.8</v>
      </c>
      <c r="N177" s="26">
        <v>1121.0999999999999</v>
      </c>
      <c r="O177" s="26">
        <v>1350.1</v>
      </c>
    </row>
    <row r="178" spans="1:15" x14ac:dyDescent="0.25">
      <c r="A178" s="31" t="s">
        <v>147</v>
      </c>
      <c r="B178" s="24">
        <v>641</v>
      </c>
      <c r="C178" s="25">
        <v>623.20000000000005</v>
      </c>
      <c r="D178" s="25">
        <v>658.6</v>
      </c>
      <c r="E178" s="25">
        <v>683.7</v>
      </c>
      <c r="F178" s="25">
        <v>656.3</v>
      </c>
      <c r="G178" s="25">
        <v>4138</v>
      </c>
      <c r="H178" s="26">
        <v>4574.6000000000004</v>
      </c>
      <c r="I178" s="26">
        <v>4733.1000000000004</v>
      </c>
      <c r="J178" s="26">
        <v>4989.5</v>
      </c>
      <c r="K178" s="26">
        <v>4622.8999999999996</v>
      </c>
      <c r="L178" s="26">
        <v>5641.9</v>
      </c>
      <c r="M178" s="26">
        <v>6213.5</v>
      </c>
      <c r="N178" s="26">
        <v>6909.2</v>
      </c>
      <c r="O178" s="26">
        <v>7358.1</v>
      </c>
    </row>
    <row r="179" spans="1:15" x14ac:dyDescent="0.25">
      <c r="A179" s="31" t="s">
        <v>151</v>
      </c>
      <c r="B179" s="24">
        <v>2262.1999999999998</v>
      </c>
      <c r="C179" s="25">
        <v>2303.1999999999998</v>
      </c>
      <c r="D179" s="25">
        <v>2333.6999999999998</v>
      </c>
      <c r="E179" s="25">
        <v>2356.5</v>
      </c>
      <c r="F179" s="25">
        <v>2515.1</v>
      </c>
      <c r="G179" s="25">
        <v>2381</v>
      </c>
      <c r="H179" s="26">
        <v>2448.5</v>
      </c>
      <c r="I179" s="26">
        <v>2479.1999999999998</v>
      </c>
      <c r="J179" s="26">
        <v>2518.1</v>
      </c>
      <c r="K179" s="26">
        <v>2559.9</v>
      </c>
      <c r="L179" s="26">
        <v>2547.4</v>
      </c>
      <c r="M179" s="26">
        <v>2613.8000000000002</v>
      </c>
      <c r="N179" s="26">
        <v>2942.9</v>
      </c>
      <c r="O179" s="26">
        <v>3177.7</v>
      </c>
    </row>
    <row r="180" spans="1:15" x14ac:dyDescent="0.25">
      <c r="A180" s="31" t="s">
        <v>154</v>
      </c>
      <c r="B180" s="24">
        <v>20211.7</v>
      </c>
      <c r="C180" s="25">
        <v>21527.599999999999</v>
      </c>
      <c r="D180" s="25">
        <v>22206.1</v>
      </c>
      <c r="E180" s="25">
        <v>22819.9</v>
      </c>
      <c r="F180" s="25">
        <v>23090.400000000001</v>
      </c>
      <c r="G180" s="25">
        <v>23881.9</v>
      </c>
      <c r="H180" s="26">
        <v>24373.1</v>
      </c>
      <c r="I180" s="26">
        <v>25232.400000000001</v>
      </c>
      <c r="J180" s="26">
        <v>25917.3</v>
      </c>
      <c r="K180" s="26">
        <v>26702.5</v>
      </c>
      <c r="L180" s="26">
        <v>27699.1</v>
      </c>
      <c r="M180" s="26">
        <v>28823.1</v>
      </c>
      <c r="N180" s="26">
        <v>31740.2</v>
      </c>
      <c r="O180" s="26">
        <v>34494.400000000001</v>
      </c>
    </row>
    <row r="181" spans="1:15" x14ac:dyDescent="0.25">
      <c r="A181" s="31" t="s">
        <v>160</v>
      </c>
      <c r="B181" s="24">
        <v>10316.799999999999</v>
      </c>
      <c r="C181" s="25">
        <v>10621.6</v>
      </c>
      <c r="D181" s="25">
        <v>11224.8</v>
      </c>
      <c r="E181" s="25">
        <v>12084</v>
      </c>
      <c r="F181" s="25">
        <v>11940.6</v>
      </c>
      <c r="G181" s="25">
        <v>18812.8</v>
      </c>
      <c r="H181" s="26">
        <v>19582</v>
      </c>
      <c r="I181" s="26">
        <v>20461.8</v>
      </c>
      <c r="J181" s="26">
        <v>21131.200000000001</v>
      </c>
      <c r="K181" s="26">
        <v>22486.3</v>
      </c>
      <c r="L181" s="26">
        <v>23198.2</v>
      </c>
      <c r="M181" s="26">
        <v>25145</v>
      </c>
      <c r="N181" s="26">
        <v>25731.8</v>
      </c>
      <c r="O181" s="26">
        <v>28114.7</v>
      </c>
    </row>
    <row r="182" spans="1:15" x14ac:dyDescent="0.25">
      <c r="A182" s="43" t="s">
        <v>110</v>
      </c>
      <c r="B182" s="82">
        <v>57248.4</v>
      </c>
      <c r="C182" s="82">
        <v>60965.2</v>
      </c>
      <c r="D182" s="82">
        <v>62499.3</v>
      </c>
      <c r="E182" s="82">
        <v>65067.1</v>
      </c>
      <c r="F182" s="82">
        <v>66193.399999999994</v>
      </c>
      <c r="G182" s="82">
        <v>81334.399999999994</v>
      </c>
      <c r="H182" s="82">
        <v>83922.2</v>
      </c>
      <c r="I182" s="82">
        <v>86459.4</v>
      </c>
      <c r="J182" s="82">
        <v>91363.9</v>
      </c>
      <c r="K182" s="82">
        <v>93028.9</v>
      </c>
      <c r="L182" s="82">
        <v>99339.6</v>
      </c>
      <c r="M182" s="82">
        <v>103852.9</v>
      </c>
      <c r="N182" s="82">
        <v>109758.7</v>
      </c>
      <c r="O182" s="82">
        <v>119843.6</v>
      </c>
    </row>
    <row r="183" spans="1:15" x14ac:dyDescent="0.25">
      <c r="A183" s="234"/>
      <c r="B183" s="235"/>
      <c r="C183" s="235"/>
      <c r="D183" s="235"/>
      <c r="E183" s="235"/>
      <c r="F183" s="235"/>
      <c r="G183" s="235"/>
      <c r="H183" s="235"/>
      <c r="I183" s="235"/>
      <c r="J183" s="235"/>
      <c r="K183" s="235"/>
      <c r="L183" s="235"/>
      <c r="M183" s="235"/>
      <c r="N183" s="235"/>
      <c r="O183" s="237"/>
    </row>
    <row r="184" spans="1:15" x14ac:dyDescent="0.25">
      <c r="A184" s="240"/>
      <c r="B184" s="236"/>
      <c r="C184" s="236"/>
      <c r="D184" s="236"/>
      <c r="E184" s="236"/>
      <c r="F184" s="236"/>
      <c r="G184" s="236"/>
      <c r="H184" s="236"/>
      <c r="I184" s="236"/>
      <c r="J184" s="236"/>
      <c r="K184" s="236"/>
      <c r="L184" s="236"/>
      <c r="M184" s="236"/>
      <c r="N184" s="236"/>
      <c r="O184" s="241"/>
    </row>
    <row r="185" spans="1:15" ht="20.100000000000001" customHeight="1" x14ac:dyDescent="0.25">
      <c r="A185" s="215" t="s">
        <v>113</v>
      </c>
      <c r="B185" s="227" t="s">
        <v>36</v>
      </c>
      <c r="C185" s="228"/>
      <c r="D185" s="228"/>
      <c r="E185" s="228"/>
      <c r="F185" s="228"/>
      <c r="G185" s="228"/>
      <c r="H185" s="228"/>
      <c r="I185" s="228"/>
      <c r="J185" s="228"/>
      <c r="K185" s="228"/>
      <c r="L185" s="228"/>
      <c r="M185" s="228"/>
      <c r="N185" s="228"/>
      <c r="O185" s="229"/>
    </row>
    <row r="186" spans="1:15" ht="20.100000000000001" customHeight="1" x14ac:dyDescent="0.25">
      <c r="A186" s="216"/>
      <c r="B186" s="42">
        <v>2010</v>
      </c>
      <c r="C186" s="42">
        <v>2011</v>
      </c>
      <c r="D186" s="42">
        <v>2012</v>
      </c>
      <c r="E186" s="42">
        <v>2013</v>
      </c>
      <c r="F186" s="42">
        <v>2014</v>
      </c>
      <c r="G186" s="42">
        <v>2015</v>
      </c>
      <c r="H186" s="42">
        <v>2016</v>
      </c>
      <c r="I186" s="42">
        <v>2017</v>
      </c>
      <c r="J186" s="42">
        <v>2018</v>
      </c>
      <c r="K186" s="42">
        <v>2019</v>
      </c>
      <c r="L186" s="42">
        <v>2020</v>
      </c>
      <c r="M186" s="42">
        <v>2021</v>
      </c>
      <c r="N186" s="42">
        <v>2022</v>
      </c>
      <c r="O186" s="131" t="s">
        <v>10</v>
      </c>
    </row>
    <row r="187" spans="1:15" x14ac:dyDescent="0.25">
      <c r="A187" s="31" t="s">
        <v>122</v>
      </c>
      <c r="B187" s="25">
        <v>4704.7</v>
      </c>
      <c r="C187" s="26">
        <v>5131.8</v>
      </c>
      <c r="D187" s="26">
        <v>5221.3</v>
      </c>
      <c r="E187" s="26">
        <v>5347.1</v>
      </c>
      <c r="F187" s="25">
        <v>5445.6</v>
      </c>
      <c r="G187" s="25">
        <v>5327.9</v>
      </c>
      <c r="H187" s="25">
        <v>5550.5</v>
      </c>
      <c r="I187" s="25">
        <v>5797.9</v>
      </c>
      <c r="J187" s="25">
        <v>6146.6</v>
      </c>
      <c r="K187" s="25">
        <v>6347</v>
      </c>
      <c r="L187" s="25">
        <v>6603.6</v>
      </c>
      <c r="M187" s="25">
        <v>6669.6</v>
      </c>
      <c r="N187" s="25">
        <v>7224</v>
      </c>
      <c r="O187" s="25">
        <v>8290.2999999999993</v>
      </c>
    </row>
    <row r="188" spans="1:15" x14ac:dyDescent="0.25">
      <c r="A188" s="31" t="s">
        <v>123</v>
      </c>
      <c r="B188" s="25">
        <v>0</v>
      </c>
      <c r="C188" s="26">
        <v>0</v>
      </c>
      <c r="D188" s="26">
        <v>0</v>
      </c>
      <c r="E188" s="26">
        <v>0</v>
      </c>
      <c r="F188" s="25">
        <v>0</v>
      </c>
      <c r="G188" s="25">
        <v>0</v>
      </c>
      <c r="H188" s="25">
        <v>0</v>
      </c>
      <c r="I188" s="25">
        <v>0</v>
      </c>
      <c r="J188" s="25">
        <v>0</v>
      </c>
      <c r="K188" s="25">
        <v>0</v>
      </c>
      <c r="L188" s="25">
        <v>0</v>
      </c>
      <c r="M188" s="25">
        <v>0</v>
      </c>
      <c r="N188" s="25">
        <v>0</v>
      </c>
      <c r="O188" s="25">
        <v>0</v>
      </c>
    </row>
    <row r="189" spans="1:15" x14ac:dyDescent="0.25">
      <c r="A189" s="31" t="s">
        <v>128</v>
      </c>
      <c r="B189" s="24">
        <v>3332.6</v>
      </c>
      <c r="C189" s="25">
        <v>3495.6</v>
      </c>
      <c r="D189" s="25">
        <v>3606.3</v>
      </c>
      <c r="E189" s="25">
        <v>3627.9</v>
      </c>
      <c r="F189" s="25">
        <v>3656.6</v>
      </c>
      <c r="G189" s="25">
        <v>3509.4</v>
      </c>
      <c r="H189" s="26">
        <v>3670.4</v>
      </c>
      <c r="I189" s="26">
        <v>3857.5</v>
      </c>
      <c r="J189" s="26">
        <v>4123.3</v>
      </c>
      <c r="K189" s="26">
        <v>4138.5</v>
      </c>
      <c r="L189" s="26">
        <v>4281.7</v>
      </c>
      <c r="M189" s="26">
        <v>4352.3</v>
      </c>
      <c r="N189" s="26">
        <v>4751.3</v>
      </c>
      <c r="O189" s="26">
        <v>4994.3999999999996</v>
      </c>
    </row>
    <row r="190" spans="1:15" x14ac:dyDescent="0.25">
      <c r="A190" s="31" t="s">
        <v>135</v>
      </c>
      <c r="B190" s="24">
        <v>2829.6</v>
      </c>
      <c r="C190" s="25">
        <v>3071</v>
      </c>
      <c r="D190" s="25">
        <v>3353.2</v>
      </c>
      <c r="E190" s="25">
        <v>2977.7</v>
      </c>
      <c r="F190" s="25">
        <v>2774.7</v>
      </c>
      <c r="G190" s="25">
        <v>2730.5</v>
      </c>
      <c r="H190" s="26">
        <v>2624</v>
      </c>
      <c r="I190" s="26">
        <v>2912.6</v>
      </c>
      <c r="J190" s="26">
        <v>3175</v>
      </c>
      <c r="K190" s="26">
        <v>3254.7</v>
      </c>
      <c r="L190" s="26">
        <v>3108.5</v>
      </c>
      <c r="M190" s="26">
        <v>3207.1</v>
      </c>
      <c r="N190" s="26">
        <v>3642.9</v>
      </c>
      <c r="O190" s="26">
        <v>4051.6</v>
      </c>
    </row>
    <row r="191" spans="1:15" x14ac:dyDescent="0.25">
      <c r="A191" s="31" t="s">
        <v>141</v>
      </c>
      <c r="B191" s="24">
        <v>1732</v>
      </c>
      <c r="C191" s="25">
        <v>1647.8</v>
      </c>
      <c r="D191" s="25">
        <v>1723.3</v>
      </c>
      <c r="E191" s="25">
        <v>1742.2</v>
      </c>
      <c r="F191" s="25">
        <v>1595.9</v>
      </c>
      <c r="G191" s="25">
        <v>1730.1</v>
      </c>
      <c r="H191" s="26">
        <v>1708.8</v>
      </c>
      <c r="I191" s="26">
        <v>1790.1</v>
      </c>
      <c r="J191" s="26">
        <v>2001.4</v>
      </c>
      <c r="K191" s="26">
        <v>2101.1999999999998</v>
      </c>
      <c r="L191" s="26">
        <v>1974.1</v>
      </c>
      <c r="M191" s="26">
        <v>2182.9</v>
      </c>
      <c r="N191" s="26">
        <v>2379.8000000000002</v>
      </c>
      <c r="O191" s="26">
        <v>2466.6999999999998</v>
      </c>
    </row>
    <row r="192" spans="1:15" x14ac:dyDescent="0.25">
      <c r="A192" s="31" t="s">
        <v>145</v>
      </c>
      <c r="B192" s="24">
        <v>897.8</v>
      </c>
      <c r="C192" s="25">
        <v>702.8</v>
      </c>
      <c r="D192" s="25">
        <v>929.9</v>
      </c>
      <c r="E192" s="25">
        <v>910.8</v>
      </c>
      <c r="F192" s="25">
        <v>943.7</v>
      </c>
      <c r="G192" s="25">
        <v>787.3</v>
      </c>
      <c r="H192" s="26">
        <v>853</v>
      </c>
      <c r="I192" s="26">
        <v>862.3</v>
      </c>
      <c r="J192" s="26">
        <v>950.9</v>
      </c>
      <c r="K192" s="26">
        <v>921.8</v>
      </c>
      <c r="L192" s="26">
        <v>891.3</v>
      </c>
      <c r="M192" s="26">
        <v>1004.2</v>
      </c>
      <c r="N192" s="26">
        <v>1091.9000000000001</v>
      </c>
      <c r="O192" s="26">
        <v>1132.9000000000001</v>
      </c>
    </row>
    <row r="193" spans="1:15" x14ac:dyDescent="0.25">
      <c r="A193" s="31" t="s">
        <v>147</v>
      </c>
      <c r="B193" s="24">
        <v>134</v>
      </c>
      <c r="C193" s="25">
        <v>259.2</v>
      </c>
      <c r="D193" s="25">
        <v>245.5</v>
      </c>
      <c r="E193" s="25">
        <v>223.6</v>
      </c>
      <c r="F193" s="25">
        <v>188.6</v>
      </c>
      <c r="G193" s="25">
        <v>198.6</v>
      </c>
      <c r="H193" s="26">
        <v>164.4</v>
      </c>
      <c r="I193" s="26">
        <v>154.19999999999999</v>
      </c>
      <c r="J193" s="26">
        <v>143</v>
      </c>
      <c r="K193" s="26">
        <v>142.5</v>
      </c>
      <c r="L193" s="26">
        <v>287.3</v>
      </c>
      <c r="M193" s="26">
        <v>377.3</v>
      </c>
      <c r="N193" s="26">
        <v>324.3</v>
      </c>
      <c r="O193" s="26">
        <v>293.60000000000002</v>
      </c>
    </row>
    <row r="194" spans="1:15" x14ac:dyDescent="0.25">
      <c r="A194" s="31" t="s">
        <v>151</v>
      </c>
      <c r="B194" s="24">
        <v>2413</v>
      </c>
      <c r="C194" s="25">
        <v>2576.3000000000002</v>
      </c>
      <c r="D194" s="25">
        <v>2922.7</v>
      </c>
      <c r="E194" s="25">
        <v>2771.3</v>
      </c>
      <c r="F194" s="25">
        <v>2632.7</v>
      </c>
      <c r="G194" s="25">
        <v>2710.4</v>
      </c>
      <c r="H194" s="26">
        <v>2897</v>
      </c>
      <c r="I194" s="26">
        <v>3034.2</v>
      </c>
      <c r="J194" s="26">
        <v>3480.9</v>
      </c>
      <c r="K194" s="26">
        <v>3405.4</v>
      </c>
      <c r="L194" s="26">
        <v>3196.3</v>
      </c>
      <c r="M194" s="26">
        <v>3317.6</v>
      </c>
      <c r="N194" s="26">
        <v>3662.8</v>
      </c>
      <c r="O194" s="26">
        <v>3984.3</v>
      </c>
    </row>
    <row r="195" spans="1:15" x14ac:dyDescent="0.25">
      <c r="A195" s="31" t="s">
        <v>154</v>
      </c>
      <c r="B195" s="24">
        <v>4800.3</v>
      </c>
      <c r="C195" s="25">
        <v>5075.3</v>
      </c>
      <c r="D195" s="25">
        <v>5301.6</v>
      </c>
      <c r="E195" s="25">
        <v>5691.5</v>
      </c>
      <c r="F195" s="25">
        <v>5821.7</v>
      </c>
      <c r="G195" s="25">
        <v>5877.1</v>
      </c>
      <c r="H195" s="26">
        <v>5969.5</v>
      </c>
      <c r="I195" s="26">
        <v>6114.3</v>
      </c>
      <c r="J195" s="26">
        <v>6354.6</v>
      </c>
      <c r="K195" s="26">
        <v>6496.2</v>
      </c>
      <c r="L195" s="26">
        <v>6587.5</v>
      </c>
      <c r="M195" s="26">
        <v>6770.4</v>
      </c>
      <c r="N195" s="26">
        <v>7490.3</v>
      </c>
      <c r="O195" s="26">
        <v>8076.2</v>
      </c>
    </row>
    <row r="196" spans="1:15" x14ac:dyDescent="0.25">
      <c r="A196" s="31" t="s">
        <v>160</v>
      </c>
      <c r="B196" s="24">
        <v>5363.5</v>
      </c>
      <c r="C196" s="25">
        <v>5785.7</v>
      </c>
      <c r="D196" s="25">
        <v>6161.6</v>
      </c>
      <c r="E196" s="25">
        <v>6137</v>
      </c>
      <c r="F196" s="25">
        <v>6213.9</v>
      </c>
      <c r="G196" s="25">
        <v>6133.7</v>
      </c>
      <c r="H196" s="26">
        <v>6402.5</v>
      </c>
      <c r="I196" s="26">
        <v>6409.2</v>
      </c>
      <c r="J196" s="26">
        <v>6572.9</v>
      </c>
      <c r="K196" s="26">
        <v>6606.5</v>
      </c>
      <c r="L196" s="26">
        <v>6905.1</v>
      </c>
      <c r="M196" s="26">
        <v>7308.3</v>
      </c>
      <c r="N196" s="26">
        <v>7976.9</v>
      </c>
      <c r="O196" s="26">
        <v>8753.7999999999993</v>
      </c>
    </row>
    <row r="197" spans="1:15" x14ac:dyDescent="0.25">
      <c r="A197" s="43" t="s">
        <v>110</v>
      </c>
      <c r="B197" s="82">
        <v>26207.599999999999</v>
      </c>
      <c r="C197" s="82">
        <v>27745.5</v>
      </c>
      <c r="D197" s="82">
        <v>29465.4</v>
      </c>
      <c r="E197" s="82">
        <v>29429.200000000001</v>
      </c>
      <c r="F197" s="82">
        <v>29273.4</v>
      </c>
      <c r="G197" s="82">
        <v>29005</v>
      </c>
      <c r="H197" s="82">
        <v>29840.1</v>
      </c>
      <c r="I197" s="82">
        <v>30932.2</v>
      </c>
      <c r="J197" s="82">
        <v>32948.699999999997</v>
      </c>
      <c r="K197" s="82">
        <v>33413.699999999997</v>
      </c>
      <c r="L197" s="82">
        <v>33835.5</v>
      </c>
      <c r="M197" s="82">
        <v>35189.699999999997</v>
      </c>
      <c r="N197" s="82">
        <v>38544.1</v>
      </c>
      <c r="O197" s="82">
        <v>42043.9</v>
      </c>
    </row>
    <row r="198" spans="1:15" x14ac:dyDescent="0.25">
      <c r="A198" s="234"/>
      <c r="B198" s="235"/>
      <c r="C198" s="235"/>
      <c r="D198" s="235"/>
      <c r="E198" s="235"/>
      <c r="F198" s="235"/>
      <c r="G198" s="235"/>
      <c r="H198" s="235"/>
      <c r="I198" s="235"/>
      <c r="J198" s="235"/>
      <c r="K198" s="235"/>
      <c r="L198" s="235"/>
      <c r="M198" s="235"/>
      <c r="N198" s="235"/>
      <c r="O198" s="237"/>
    </row>
    <row r="199" spans="1:15" x14ac:dyDescent="0.25">
      <c r="A199" s="240"/>
      <c r="B199" s="236"/>
      <c r="C199" s="236"/>
      <c r="D199" s="236"/>
      <c r="E199" s="236"/>
      <c r="F199" s="236"/>
      <c r="G199" s="236"/>
      <c r="H199" s="236"/>
      <c r="I199" s="236"/>
      <c r="J199" s="236"/>
      <c r="K199" s="236"/>
      <c r="L199" s="236"/>
      <c r="M199" s="236"/>
      <c r="N199" s="236"/>
      <c r="O199" s="241"/>
    </row>
    <row r="200" spans="1:15" ht="20.100000000000001" customHeight="1" x14ac:dyDescent="0.25">
      <c r="A200" s="215" t="s">
        <v>113</v>
      </c>
      <c r="B200" s="212" t="s">
        <v>174</v>
      </c>
      <c r="C200" s="213"/>
      <c r="D200" s="213"/>
      <c r="E200" s="213"/>
      <c r="F200" s="213"/>
      <c r="G200" s="213"/>
      <c r="H200" s="213"/>
      <c r="I200" s="213"/>
      <c r="J200" s="213"/>
      <c r="K200" s="213"/>
      <c r="L200" s="213"/>
      <c r="M200" s="213"/>
      <c r="N200" s="213"/>
      <c r="O200" s="214"/>
    </row>
    <row r="201" spans="1:15" ht="20.100000000000001" customHeight="1" x14ac:dyDescent="0.25">
      <c r="A201" s="216"/>
      <c r="B201" s="42">
        <v>2010</v>
      </c>
      <c r="C201" s="42">
        <v>2011</v>
      </c>
      <c r="D201" s="42">
        <v>2012</v>
      </c>
      <c r="E201" s="42">
        <v>2013</v>
      </c>
      <c r="F201" s="42">
        <v>2014</v>
      </c>
      <c r="G201" s="42">
        <v>2015</v>
      </c>
      <c r="H201" s="42">
        <v>2016</v>
      </c>
      <c r="I201" s="42">
        <v>2017</v>
      </c>
      <c r="J201" s="42">
        <v>2018</v>
      </c>
      <c r="K201" s="42">
        <v>2019</v>
      </c>
      <c r="L201" s="42">
        <v>2020</v>
      </c>
      <c r="M201" s="42">
        <v>2021</v>
      </c>
      <c r="N201" s="42">
        <v>2022</v>
      </c>
      <c r="O201" s="131" t="s">
        <v>10</v>
      </c>
    </row>
    <row r="202" spans="1:15" x14ac:dyDescent="0.25">
      <c r="A202" s="31" t="s">
        <v>122</v>
      </c>
      <c r="B202" s="25">
        <v>31557.3</v>
      </c>
      <c r="C202" s="26">
        <v>33482</v>
      </c>
      <c r="D202" s="26">
        <v>34000.199999999997</v>
      </c>
      <c r="E202" s="26">
        <v>34103.1</v>
      </c>
      <c r="F202" s="25">
        <v>34388.400000000001</v>
      </c>
      <c r="G202" s="25">
        <v>33629.199999999997</v>
      </c>
      <c r="H202" s="25">
        <v>34363.300000000003</v>
      </c>
      <c r="I202" s="25">
        <v>32152.400000000001</v>
      </c>
      <c r="J202" s="25">
        <v>33302</v>
      </c>
      <c r="K202" s="25">
        <v>33056.1</v>
      </c>
      <c r="L202" s="25">
        <v>34718.1</v>
      </c>
      <c r="M202" s="25">
        <v>35344.1</v>
      </c>
      <c r="N202" s="25">
        <v>36590.1</v>
      </c>
      <c r="O202" s="25">
        <v>40478.199999999997</v>
      </c>
    </row>
    <row r="203" spans="1:15" x14ac:dyDescent="0.25">
      <c r="A203" s="31" t="s">
        <v>123</v>
      </c>
      <c r="B203" s="25">
        <v>3529.1</v>
      </c>
      <c r="C203" s="26">
        <v>3561</v>
      </c>
      <c r="D203" s="26">
        <v>3574.6</v>
      </c>
      <c r="E203" s="26">
        <v>3630.9</v>
      </c>
      <c r="F203" s="25">
        <v>3530</v>
      </c>
      <c r="G203" s="25">
        <v>3449.5</v>
      </c>
      <c r="H203" s="25">
        <v>3457.5</v>
      </c>
      <c r="I203" s="25">
        <v>3520.5</v>
      </c>
      <c r="J203" s="25">
        <v>3481.2</v>
      </c>
      <c r="K203" s="25">
        <v>3769.5</v>
      </c>
      <c r="L203" s="25">
        <v>4138.8</v>
      </c>
      <c r="M203" s="25">
        <v>4454</v>
      </c>
      <c r="N203" s="25">
        <v>5440.9</v>
      </c>
      <c r="O203" s="25">
        <v>5645.3</v>
      </c>
    </row>
    <row r="204" spans="1:15" x14ac:dyDescent="0.25">
      <c r="A204" s="31" t="s">
        <v>128</v>
      </c>
      <c r="B204" s="24">
        <v>6592.1</v>
      </c>
      <c r="C204" s="25">
        <v>6856.2</v>
      </c>
      <c r="D204" s="25">
        <v>7075.5</v>
      </c>
      <c r="E204" s="25">
        <v>7220.1</v>
      </c>
      <c r="F204" s="25">
        <v>7278.6</v>
      </c>
      <c r="G204" s="25">
        <v>7041.6</v>
      </c>
      <c r="H204" s="26">
        <v>7247.8</v>
      </c>
      <c r="I204" s="26">
        <v>7469.1</v>
      </c>
      <c r="J204" s="26">
        <v>7868</v>
      </c>
      <c r="K204" s="26">
        <v>7979</v>
      </c>
      <c r="L204" s="26">
        <v>8220.5</v>
      </c>
      <c r="M204" s="26">
        <v>8528.2000000000007</v>
      </c>
      <c r="N204" s="26">
        <v>9467.2000000000007</v>
      </c>
      <c r="O204" s="26">
        <v>10130.700000000001</v>
      </c>
    </row>
    <row r="205" spans="1:15" x14ac:dyDescent="0.25">
      <c r="A205" s="31" t="s">
        <v>135</v>
      </c>
      <c r="B205" s="24">
        <v>24799.3</v>
      </c>
      <c r="C205" s="25">
        <v>28374.3</v>
      </c>
      <c r="D205" s="25">
        <v>30142.7</v>
      </c>
      <c r="E205" s="25">
        <v>27630.7</v>
      </c>
      <c r="F205" s="25">
        <v>29690.2</v>
      </c>
      <c r="G205" s="25">
        <v>28548.799999999999</v>
      </c>
      <c r="H205" s="26">
        <v>28811</v>
      </c>
      <c r="I205" s="26">
        <v>28687</v>
      </c>
      <c r="J205" s="26">
        <v>30644.2</v>
      </c>
      <c r="K205" s="26">
        <v>31876.3</v>
      </c>
      <c r="L205" s="26">
        <v>35833.4</v>
      </c>
      <c r="M205" s="26">
        <v>35578.6</v>
      </c>
      <c r="N205" s="26">
        <v>35585.699999999997</v>
      </c>
      <c r="O205" s="26">
        <v>40253.300000000003</v>
      </c>
    </row>
    <row r="206" spans="1:15" x14ac:dyDescent="0.25">
      <c r="A206" s="31" t="s">
        <v>141</v>
      </c>
      <c r="B206" s="24">
        <v>4524.2</v>
      </c>
      <c r="C206" s="25">
        <v>5617.8</v>
      </c>
      <c r="D206" s="25">
        <v>6035.5</v>
      </c>
      <c r="E206" s="25">
        <v>6053.8</v>
      </c>
      <c r="F206" s="25">
        <v>5475.2</v>
      </c>
      <c r="G206" s="25">
        <v>5304.1</v>
      </c>
      <c r="H206" s="26">
        <v>5062.3</v>
      </c>
      <c r="I206" s="26">
        <v>5646.7</v>
      </c>
      <c r="J206" s="26">
        <v>5933.6</v>
      </c>
      <c r="K206" s="26">
        <v>6326.8</v>
      </c>
      <c r="L206" s="26">
        <v>6575.4</v>
      </c>
      <c r="M206" s="26">
        <v>6861.5</v>
      </c>
      <c r="N206" s="26">
        <v>6967.7</v>
      </c>
      <c r="O206" s="26">
        <v>7160.8</v>
      </c>
    </row>
    <row r="207" spans="1:15" x14ac:dyDescent="0.25">
      <c r="A207" s="31" t="s">
        <v>145</v>
      </c>
      <c r="B207" s="24">
        <v>1459.6</v>
      </c>
      <c r="C207" s="25">
        <v>1284.7</v>
      </c>
      <c r="D207" s="25">
        <v>1594.7</v>
      </c>
      <c r="E207" s="25">
        <v>1491.5</v>
      </c>
      <c r="F207" s="25">
        <v>1436.7</v>
      </c>
      <c r="G207" s="25">
        <v>1197.3</v>
      </c>
      <c r="H207" s="26">
        <v>1325</v>
      </c>
      <c r="I207" s="26">
        <v>1335.7</v>
      </c>
      <c r="J207" s="26">
        <v>1588.4</v>
      </c>
      <c r="K207" s="26">
        <v>1690.8</v>
      </c>
      <c r="L207" s="26">
        <v>1763.8</v>
      </c>
      <c r="M207" s="26">
        <v>1831.3</v>
      </c>
      <c r="N207" s="26">
        <v>2041.2</v>
      </c>
      <c r="O207" s="26">
        <v>2210</v>
      </c>
    </row>
    <row r="208" spans="1:15" x14ac:dyDescent="0.25">
      <c r="A208" s="31" t="s">
        <v>147</v>
      </c>
      <c r="B208" s="24">
        <v>28170.7</v>
      </c>
      <c r="C208" s="25">
        <v>29087.4</v>
      </c>
      <c r="D208" s="25">
        <v>30645.9</v>
      </c>
      <c r="E208" s="25">
        <v>31443.599999999999</v>
      </c>
      <c r="F208" s="25">
        <v>32344.2</v>
      </c>
      <c r="G208" s="25">
        <v>32576.3</v>
      </c>
      <c r="H208" s="26">
        <v>32667.5</v>
      </c>
      <c r="I208" s="26">
        <v>33553.4</v>
      </c>
      <c r="J208" s="26">
        <v>34764.699999999997</v>
      </c>
      <c r="K208" s="26">
        <v>35752.199999999997</v>
      </c>
      <c r="L208" s="26">
        <v>39653.1</v>
      </c>
      <c r="M208" s="26">
        <v>42497.5</v>
      </c>
      <c r="N208" s="26">
        <v>43819.6</v>
      </c>
      <c r="O208" s="26">
        <v>47077.7</v>
      </c>
    </row>
    <row r="209" spans="1:16383" x14ac:dyDescent="0.25">
      <c r="A209" s="31" t="s">
        <v>151</v>
      </c>
      <c r="B209" s="24">
        <v>4698.3</v>
      </c>
      <c r="C209" s="25">
        <v>4896.3999999999996</v>
      </c>
      <c r="D209" s="25">
        <v>5287.2</v>
      </c>
      <c r="E209" s="25">
        <v>5139.5</v>
      </c>
      <c r="F209" s="25">
        <v>5151.1000000000004</v>
      </c>
      <c r="G209" s="25">
        <v>5086.6000000000004</v>
      </c>
      <c r="H209" s="26">
        <v>5420.1</v>
      </c>
      <c r="I209" s="26">
        <v>5628.2</v>
      </c>
      <c r="J209" s="26">
        <v>6142.5</v>
      </c>
      <c r="K209" s="26">
        <v>6133.3</v>
      </c>
      <c r="L209" s="26">
        <v>5869.5</v>
      </c>
      <c r="M209" s="26">
        <v>6084.2</v>
      </c>
      <c r="N209" s="26">
        <v>6787.2</v>
      </c>
      <c r="O209" s="26">
        <v>7349.5</v>
      </c>
    </row>
    <row r="210" spans="1:16383" x14ac:dyDescent="0.25">
      <c r="A210" s="31" t="s">
        <v>154</v>
      </c>
      <c r="B210" s="24">
        <v>21910.3</v>
      </c>
      <c r="C210" s="25">
        <v>23368</v>
      </c>
      <c r="D210" s="25">
        <v>24166.400000000001</v>
      </c>
      <c r="E210" s="25">
        <v>25033.7</v>
      </c>
      <c r="F210" s="25">
        <v>25393.9</v>
      </c>
      <c r="G210" s="25">
        <v>26222.1</v>
      </c>
      <c r="H210" s="26">
        <v>26798.7</v>
      </c>
      <c r="I210" s="26">
        <v>27686.400000000001</v>
      </c>
      <c r="J210" s="26">
        <v>28526.5</v>
      </c>
      <c r="K210" s="26">
        <v>29340.400000000001</v>
      </c>
      <c r="L210" s="26">
        <v>30244.1</v>
      </c>
      <c r="M210" s="26">
        <v>31443.4</v>
      </c>
      <c r="N210" s="26">
        <v>34775.300000000003</v>
      </c>
      <c r="O210" s="26">
        <v>37696.5</v>
      </c>
    </row>
    <row r="211" spans="1:16383" x14ac:dyDescent="0.25">
      <c r="A211" s="31" t="s">
        <v>160</v>
      </c>
      <c r="B211" s="24">
        <v>68555.100000000006</v>
      </c>
      <c r="C211" s="25">
        <v>71885.100000000006</v>
      </c>
      <c r="D211" s="25">
        <v>75671.5</v>
      </c>
      <c r="E211" s="25">
        <v>78852.5</v>
      </c>
      <c r="F211" s="25">
        <v>79725.600000000006</v>
      </c>
      <c r="G211" s="25">
        <v>80839.600000000006</v>
      </c>
      <c r="H211" s="26">
        <v>83555.8</v>
      </c>
      <c r="I211" s="26">
        <v>86019.8</v>
      </c>
      <c r="J211" s="26">
        <v>88757.5</v>
      </c>
      <c r="K211" s="26">
        <v>92195.3</v>
      </c>
      <c r="L211" s="26">
        <v>104059.1</v>
      </c>
      <c r="M211" s="26">
        <v>105339.4</v>
      </c>
      <c r="N211" s="26">
        <v>112924.4</v>
      </c>
      <c r="O211" s="26">
        <v>119592.3</v>
      </c>
    </row>
    <row r="212" spans="1:16383" x14ac:dyDescent="0.25">
      <c r="A212" s="174" t="s">
        <v>110</v>
      </c>
      <c r="B212" s="177">
        <v>195796.2</v>
      </c>
      <c r="C212" s="177">
        <v>208413</v>
      </c>
      <c r="D212" s="177">
        <v>218194.3</v>
      </c>
      <c r="E212" s="177">
        <v>160791.5</v>
      </c>
      <c r="F212" s="177">
        <v>224413.9</v>
      </c>
      <c r="G212" s="177">
        <v>223895.1</v>
      </c>
      <c r="H212" s="177">
        <v>228709.1</v>
      </c>
      <c r="I212" s="177">
        <v>231699.1</v>
      </c>
      <c r="J212" s="177">
        <v>241008.5</v>
      </c>
      <c r="K212" s="177">
        <v>248119.7</v>
      </c>
      <c r="L212" s="177">
        <v>271075.8</v>
      </c>
      <c r="M212" s="177">
        <v>277962.09999999998</v>
      </c>
      <c r="N212" s="177">
        <v>294399.3</v>
      </c>
      <c r="O212" s="177">
        <v>317594.3</v>
      </c>
    </row>
    <row r="213" spans="1:16383" ht="16.899999999999999" customHeight="1" x14ac:dyDescent="0.25">
      <c r="A213" s="206" t="s">
        <v>38</v>
      </c>
      <c r="B213" s="207"/>
      <c r="C213" s="207"/>
      <c r="D213" s="207"/>
      <c r="E213" s="207"/>
      <c r="F213" s="207"/>
      <c r="G213" s="207"/>
      <c r="H213" s="207"/>
      <c r="I213" s="207"/>
      <c r="J213" s="207"/>
      <c r="K213" s="207"/>
      <c r="L213" s="207"/>
      <c r="M213" s="207"/>
      <c r="N213" s="207"/>
      <c r="O213" s="208"/>
    </row>
    <row r="214" spans="1:16383" ht="16.899999999999999" customHeight="1" x14ac:dyDescent="0.25">
      <c r="A214" s="209" t="s">
        <v>39</v>
      </c>
      <c r="B214" s="210"/>
      <c r="C214" s="210"/>
      <c r="D214" s="210"/>
      <c r="E214" s="210"/>
      <c r="F214" s="210"/>
      <c r="G214" s="210"/>
      <c r="H214" s="210"/>
      <c r="I214" s="210"/>
      <c r="J214" s="210"/>
      <c r="K214" s="210"/>
      <c r="L214" s="210"/>
      <c r="M214" s="210"/>
      <c r="N214" s="210"/>
      <c r="O214" s="211"/>
    </row>
    <row r="215" spans="1:16383" ht="16.899999999999999" customHeight="1" x14ac:dyDescent="0.25">
      <c r="A215" s="223" t="s">
        <v>40</v>
      </c>
      <c r="B215" s="224"/>
      <c r="C215" s="224"/>
      <c r="D215" s="224"/>
      <c r="E215" s="224"/>
      <c r="F215" s="224"/>
      <c r="G215" s="224"/>
      <c r="H215" s="224"/>
      <c r="I215" s="224"/>
      <c r="J215" s="224"/>
      <c r="K215" s="224"/>
      <c r="L215" s="224"/>
      <c r="M215" s="224"/>
      <c r="N215" s="224"/>
      <c r="O215" s="225"/>
    </row>
    <row r="216" spans="1:16383" x14ac:dyDescent="0.25">
      <c r="O216" s="243"/>
      <c r="P216" s="243"/>
      <c r="Q216" s="243"/>
      <c r="R216" s="243"/>
      <c r="S216" s="243"/>
      <c r="T216" s="243"/>
      <c r="U216" s="243"/>
    </row>
    <row r="217" spans="1:16383" s="134" customFormat="1" ht="15" customHeight="1" x14ac:dyDescent="0.2">
      <c r="A217" s="242" t="s">
        <v>86</v>
      </c>
      <c r="B217" s="242"/>
      <c r="C217" s="242"/>
      <c r="D217" s="242"/>
      <c r="E217" s="242"/>
      <c r="F217" s="242"/>
      <c r="G217" s="242"/>
      <c r="H217" s="242"/>
      <c r="I217" s="117"/>
      <c r="J217" s="117"/>
      <c r="K217" s="117"/>
      <c r="L217" s="117"/>
      <c r="M217" s="117"/>
      <c r="N217" s="117"/>
      <c r="O217" s="243"/>
      <c r="P217" s="243"/>
      <c r="Q217" s="243"/>
      <c r="R217" s="243"/>
      <c r="S217" s="243"/>
      <c r="T217" s="243"/>
      <c r="U217" s="243"/>
      <c r="V217" s="118"/>
      <c r="W217" s="118"/>
      <c r="X217" s="118"/>
      <c r="Y217" s="118"/>
      <c r="Z217" s="118"/>
      <c r="AA217" s="118"/>
      <c r="AB217" s="118"/>
      <c r="AC217" s="118"/>
      <c r="AD217" s="118"/>
      <c r="AE217" s="118"/>
      <c r="AF217" s="118"/>
      <c r="AG217" s="118"/>
      <c r="AH217" s="118"/>
      <c r="AI217" s="118"/>
      <c r="AJ217" s="118"/>
      <c r="AK217" s="118"/>
      <c r="AL217" s="118"/>
      <c r="AM217" s="118"/>
      <c r="AN217" s="118"/>
      <c r="AO217" s="118"/>
      <c r="AP217" s="118"/>
      <c r="AQ217" s="118"/>
      <c r="AR217" s="118"/>
      <c r="AS217" s="118"/>
      <c r="AT217" s="118"/>
      <c r="AU217" s="118"/>
      <c r="AV217" s="118"/>
      <c r="AW217" s="118"/>
      <c r="AX217" s="118"/>
      <c r="AY217" s="118"/>
      <c r="AZ217" s="118"/>
      <c r="BA217" s="118"/>
      <c r="BB217" s="118"/>
      <c r="BC217" s="118"/>
      <c r="BD217" s="118"/>
      <c r="BE217" s="118"/>
      <c r="BF217" s="118"/>
      <c r="BG217" s="118"/>
      <c r="BH217" s="118"/>
      <c r="BI217" s="118"/>
      <c r="BJ217" s="118"/>
      <c r="BK217" s="118"/>
      <c r="BL217" s="118"/>
      <c r="BM217" s="118"/>
      <c r="BN217" s="118"/>
      <c r="BO217" s="118"/>
      <c r="BP217" s="118"/>
      <c r="BQ217" s="118"/>
      <c r="BR217" s="118"/>
      <c r="BS217" s="118"/>
      <c r="BT217" s="118"/>
      <c r="BU217" s="118"/>
      <c r="BV217" s="118"/>
      <c r="BW217" s="118"/>
      <c r="BX217" s="118"/>
      <c r="BY217" s="118"/>
      <c r="BZ217" s="118"/>
      <c r="CA217" s="118"/>
      <c r="CB217" s="118"/>
      <c r="CC217" s="118"/>
      <c r="CD217" s="118"/>
      <c r="CE217" s="118"/>
      <c r="CF217" s="118"/>
      <c r="CG217" s="118"/>
      <c r="CH217" s="118"/>
      <c r="CI217" s="118"/>
      <c r="CJ217" s="118"/>
      <c r="CK217" s="118"/>
      <c r="CL217" s="118"/>
      <c r="CM217" s="118"/>
      <c r="CN217" s="118"/>
      <c r="CO217" s="118"/>
      <c r="CP217" s="118"/>
      <c r="CQ217" s="118"/>
      <c r="CR217" s="118"/>
      <c r="CS217" s="118"/>
      <c r="CT217" s="118"/>
      <c r="CU217" s="118"/>
      <c r="CV217" s="118"/>
      <c r="CW217" s="118"/>
      <c r="CX217" s="118"/>
      <c r="CY217" s="118"/>
      <c r="CZ217" s="118"/>
      <c r="DA217" s="118"/>
      <c r="DB217" s="118"/>
      <c r="DC217" s="118"/>
      <c r="DD217" s="118"/>
      <c r="DE217" s="118"/>
      <c r="DF217" s="118"/>
      <c r="DG217" s="118"/>
      <c r="DH217" s="118"/>
      <c r="DI217" s="118"/>
      <c r="DJ217" s="118"/>
      <c r="DK217" s="118"/>
      <c r="DL217" s="118"/>
      <c r="DM217" s="118"/>
      <c r="DN217" s="118"/>
      <c r="DO217" s="118"/>
      <c r="DP217" s="118"/>
      <c r="DQ217" s="118"/>
      <c r="DR217" s="118"/>
      <c r="DS217" s="118"/>
      <c r="DT217" s="118"/>
      <c r="DU217" s="118"/>
      <c r="DV217" s="118"/>
      <c r="DW217" s="118"/>
      <c r="DX217" s="118"/>
      <c r="DY217" s="118"/>
      <c r="DZ217" s="118"/>
      <c r="EA217" s="118"/>
      <c r="EB217" s="118"/>
      <c r="EC217" s="118"/>
      <c r="ED217" s="118"/>
      <c r="EE217" s="118"/>
      <c r="EF217" s="118"/>
      <c r="EG217" s="118"/>
      <c r="EH217" s="118"/>
      <c r="EI217" s="118"/>
      <c r="EJ217" s="118"/>
      <c r="EK217" s="118"/>
      <c r="EL217" s="118"/>
      <c r="EM217" s="118"/>
      <c r="EN217" s="118"/>
      <c r="EO217" s="118"/>
      <c r="EP217" s="118"/>
      <c r="EQ217" s="118"/>
      <c r="ER217" s="118"/>
      <c r="ES217" s="118"/>
      <c r="ET217" s="118"/>
      <c r="EU217" s="118"/>
      <c r="EV217" s="118"/>
      <c r="EW217" s="118"/>
      <c r="EX217" s="118"/>
      <c r="EY217" s="118"/>
      <c r="EZ217" s="118"/>
      <c r="FA217" s="118"/>
      <c r="FB217" s="118"/>
      <c r="FC217" s="118"/>
      <c r="FD217" s="118"/>
      <c r="FE217" s="118"/>
      <c r="FF217" s="118"/>
      <c r="FG217" s="118"/>
      <c r="FH217" s="118"/>
      <c r="FI217" s="118"/>
      <c r="FJ217" s="118"/>
      <c r="FK217" s="118"/>
      <c r="FL217" s="118"/>
      <c r="FM217" s="118"/>
      <c r="FN217" s="118"/>
      <c r="FO217" s="118"/>
      <c r="FP217" s="118"/>
      <c r="FQ217" s="118"/>
      <c r="FR217" s="118"/>
      <c r="FS217" s="118"/>
      <c r="FT217" s="118"/>
      <c r="FU217" s="118"/>
      <c r="FV217" s="118"/>
      <c r="FW217" s="118"/>
      <c r="FX217" s="118"/>
      <c r="FY217" s="118"/>
      <c r="FZ217" s="118"/>
      <c r="GA217" s="118"/>
      <c r="GB217" s="118"/>
      <c r="GC217" s="118"/>
      <c r="GD217" s="118"/>
      <c r="GE217" s="118"/>
      <c r="GF217" s="118"/>
      <c r="GG217" s="118"/>
      <c r="GH217" s="118"/>
      <c r="GI217" s="118"/>
      <c r="GJ217" s="118"/>
      <c r="GK217" s="118"/>
      <c r="GL217" s="118"/>
      <c r="GM217" s="118"/>
      <c r="GN217" s="118"/>
      <c r="GO217" s="118"/>
      <c r="GP217" s="118"/>
      <c r="GQ217" s="118"/>
      <c r="GR217" s="118"/>
      <c r="GS217" s="118"/>
      <c r="GT217" s="118"/>
      <c r="GU217" s="118"/>
      <c r="GV217" s="118"/>
      <c r="GW217" s="118"/>
      <c r="GX217" s="118"/>
      <c r="GY217" s="118"/>
      <c r="GZ217" s="118"/>
      <c r="HA217" s="118"/>
      <c r="HB217" s="118"/>
      <c r="HC217" s="118"/>
      <c r="HD217" s="118"/>
      <c r="HE217" s="118"/>
      <c r="HF217" s="118"/>
      <c r="HG217" s="118"/>
      <c r="HH217" s="118"/>
      <c r="HI217" s="118"/>
      <c r="HJ217" s="118"/>
      <c r="HK217" s="118"/>
      <c r="HL217" s="118"/>
      <c r="HM217" s="118"/>
      <c r="HN217" s="118"/>
      <c r="HO217" s="118"/>
      <c r="HP217" s="118"/>
      <c r="HQ217" s="118"/>
      <c r="HR217" s="118"/>
      <c r="HS217" s="118"/>
      <c r="HT217" s="118"/>
      <c r="HU217" s="118"/>
      <c r="HV217" s="118"/>
      <c r="HW217" s="118"/>
      <c r="HX217" s="118"/>
      <c r="HY217" s="118"/>
      <c r="HZ217" s="118"/>
      <c r="IA217" s="118"/>
      <c r="IB217" s="118"/>
      <c r="IC217" s="118"/>
      <c r="ID217" s="118"/>
      <c r="IE217" s="118"/>
      <c r="IF217" s="118"/>
      <c r="IG217" s="118"/>
      <c r="IH217" s="118"/>
      <c r="II217" s="118"/>
      <c r="IJ217" s="118"/>
      <c r="IK217" s="118"/>
      <c r="IL217" s="118"/>
      <c r="IM217" s="118"/>
      <c r="IN217" s="118"/>
      <c r="IO217" s="118"/>
      <c r="IP217" s="118"/>
      <c r="IQ217" s="118"/>
      <c r="IR217" s="118"/>
      <c r="IS217" s="118"/>
      <c r="IT217" s="118"/>
      <c r="IU217" s="118"/>
      <c r="IV217" s="118"/>
      <c r="IW217" s="118"/>
      <c r="IX217" s="118"/>
      <c r="IY217" s="118"/>
      <c r="IZ217" s="118"/>
      <c r="JA217" s="118"/>
      <c r="JB217" s="118"/>
      <c r="JC217" s="118"/>
      <c r="JD217" s="118"/>
      <c r="JE217" s="118"/>
      <c r="JF217" s="118"/>
      <c r="JG217" s="118"/>
      <c r="JH217" s="118"/>
      <c r="JI217" s="118"/>
      <c r="JJ217" s="118"/>
      <c r="JK217" s="118"/>
      <c r="JL217" s="118"/>
      <c r="JM217" s="118"/>
      <c r="JN217" s="118"/>
      <c r="JO217" s="118"/>
      <c r="JP217" s="118"/>
      <c r="JQ217" s="118"/>
      <c r="JR217" s="118"/>
      <c r="JS217" s="118"/>
      <c r="JT217" s="118"/>
      <c r="JU217" s="118"/>
      <c r="JV217" s="118"/>
      <c r="JW217" s="118"/>
      <c r="JX217" s="118"/>
      <c r="JY217" s="118"/>
      <c r="JZ217" s="118"/>
      <c r="KA217" s="118"/>
      <c r="KB217" s="118"/>
      <c r="KC217" s="118"/>
      <c r="KD217" s="118"/>
      <c r="KE217" s="118"/>
      <c r="KF217" s="118"/>
      <c r="KG217" s="118"/>
      <c r="KH217" s="118"/>
      <c r="KI217" s="118"/>
      <c r="KJ217" s="118"/>
      <c r="KK217" s="118"/>
      <c r="KL217" s="118"/>
      <c r="KM217" s="118"/>
      <c r="KN217" s="118"/>
      <c r="KO217" s="118"/>
      <c r="KP217" s="118"/>
      <c r="KQ217" s="118"/>
      <c r="KR217" s="118"/>
      <c r="KS217" s="118"/>
      <c r="KT217" s="118"/>
      <c r="KU217" s="118"/>
      <c r="KV217" s="118"/>
      <c r="KW217" s="118"/>
      <c r="KX217" s="118"/>
      <c r="KY217" s="118"/>
      <c r="KZ217" s="118"/>
      <c r="LA217" s="118"/>
      <c r="LB217" s="118"/>
      <c r="LC217" s="118"/>
      <c r="LD217" s="118"/>
      <c r="LE217" s="118"/>
      <c r="LF217" s="118"/>
      <c r="LG217" s="118"/>
      <c r="LH217" s="118"/>
      <c r="LI217" s="118"/>
      <c r="LJ217" s="118"/>
      <c r="LK217" s="118"/>
      <c r="LL217" s="118"/>
      <c r="LM217" s="118"/>
      <c r="LN217" s="118"/>
      <c r="LO217" s="118"/>
      <c r="LP217" s="118"/>
      <c r="LQ217" s="118"/>
      <c r="LR217" s="118"/>
      <c r="LS217" s="118"/>
      <c r="LT217" s="118"/>
      <c r="LU217" s="118"/>
      <c r="LV217" s="118"/>
      <c r="LW217" s="118"/>
      <c r="LX217" s="118"/>
      <c r="LY217" s="118"/>
      <c r="LZ217" s="118"/>
      <c r="MA217" s="118"/>
      <c r="MB217" s="118"/>
      <c r="MC217" s="118"/>
      <c r="MD217" s="118"/>
      <c r="ME217" s="118"/>
      <c r="MF217" s="118"/>
      <c r="MG217" s="118"/>
      <c r="MH217" s="118"/>
      <c r="MI217" s="118"/>
      <c r="MJ217" s="118"/>
      <c r="MK217" s="118"/>
      <c r="ML217" s="118"/>
      <c r="MM217" s="118"/>
      <c r="MN217" s="118"/>
      <c r="MO217" s="118"/>
      <c r="MP217" s="118"/>
      <c r="MQ217" s="118"/>
      <c r="MR217" s="118"/>
      <c r="MS217" s="118"/>
      <c r="MT217" s="118"/>
      <c r="MU217" s="118"/>
      <c r="MV217" s="118"/>
      <c r="MW217" s="118"/>
      <c r="MX217" s="118"/>
      <c r="MY217" s="118"/>
      <c r="MZ217" s="118"/>
      <c r="NA217" s="118"/>
      <c r="NB217" s="118"/>
      <c r="NC217" s="118"/>
      <c r="ND217" s="118"/>
      <c r="NE217" s="118"/>
      <c r="NF217" s="118"/>
      <c r="NG217" s="118"/>
      <c r="NH217" s="118"/>
      <c r="NI217" s="118"/>
      <c r="NJ217" s="118"/>
      <c r="NK217" s="118"/>
      <c r="NL217" s="118"/>
      <c r="NM217" s="118"/>
      <c r="NN217" s="118"/>
      <c r="NO217" s="118"/>
      <c r="NP217" s="118"/>
      <c r="NQ217" s="118"/>
      <c r="NR217" s="118"/>
      <c r="NS217" s="118"/>
      <c r="NT217" s="118"/>
      <c r="NU217" s="118"/>
      <c r="NV217" s="118"/>
      <c r="NW217" s="118"/>
      <c r="NX217" s="118"/>
      <c r="NY217" s="118"/>
      <c r="NZ217" s="118"/>
      <c r="OA217" s="118"/>
      <c r="OB217" s="118"/>
      <c r="OC217" s="118"/>
      <c r="OD217" s="118"/>
      <c r="OE217" s="118"/>
      <c r="OF217" s="118"/>
      <c r="OG217" s="118"/>
      <c r="OH217" s="118"/>
      <c r="OI217" s="118"/>
      <c r="OJ217" s="118"/>
      <c r="OK217" s="118"/>
      <c r="OL217" s="118"/>
      <c r="OM217" s="118"/>
      <c r="ON217" s="118"/>
      <c r="OO217" s="118"/>
      <c r="OP217" s="118"/>
      <c r="OQ217" s="118"/>
      <c r="OR217" s="118"/>
      <c r="OS217" s="118"/>
      <c r="OT217" s="118"/>
      <c r="OU217" s="118"/>
      <c r="OV217" s="118"/>
      <c r="OW217" s="118"/>
      <c r="OX217" s="118"/>
      <c r="OY217" s="118"/>
      <c r="OZ217" s="118"/>
      <c r="PA217" s="118"/>
      <c r="PB217" s="118"/>
      <c r="PC217" s="118"/>
      <c r="PD217" s="118"/>
      <c r="PE217" s="118"/>
      <c r="PF217" s="118"/>
      <c r="PG217" s="118"/>
      <c r="PH217" s="118"/>
      <c r="PI217" s="118"/>
      <c r="PJ217" s="118"/>
      <c r="PK217" s="118"/>
      <c r="PL217" s="118"/>
      <c r="PM217" s="118"/>
      <c r="PN217" s="118"/>
      <c r="PO217" s="118"/>
      <c r="PP217" s="118"/>
      <c r="PQ217" s="118"/>
      <c r="PR217" s="118"/>
      <c r="PS217" s="118"/>
      <c r="PT217" s="118"/>
      <c r="PU217" s="118"/>
      <c r="PV217" s="118"/>
      <c r="PW217" s="118"/>
      <c r="PX217" s="118"/>
      <c r="PY217" s="118"/>
      <c r="PZ217" s="118"/>
      <c r="QA217" s="118"/>
      <c r="QB217" s="118"/>
      <c r="QC217" s="118"/>
      <c r="QD217" s="118"/>
      <c r="QE217" s="118"/>
      <c r="QF217" s="118"/>
      <c r="QG217" s="118"/>
      <c r="QH217" s="118"/>
      <c r="QI217" s="118"/>
      <c r="QJ217" s="118"/>
      <c r="QK217" s="118"/>
      <c r="QL217" s="118"/>
      <c r="QM217" s="118"/>
      <c r="QN217" s="118"/>
      <c r="QO217" s="118"/>
      <c r="QP217" s="118"/>
      <c r="QQ217" s="118"/>
      <c r="QR217" s="118"/>
      <c r="QS217" s="118"/>
      <c r="QT217" s="118"/>
      <c r="QU217" s="118"/>
      <c r="QV217" s="118"/>
      <c r="QW217" s="118"/>
      <c r="QX217" s="118"/>
      <c r="QY217" s="118"/>
      <c r="QZ217" s="118"/>
      <c r="RA217" s="118"/>
      <c r="RB217" s="118"/>
      <c r="RC217" s="118"/>
      <c r="RD217" s="118"/>
      <c r="RE217" s="118"/>
      <c r="RF217" s="118"/>
      <c r="RG217" s="118"/>
      <c r="RH217" s="118"/>
      <c r="RI217" s="118"/>
      <c r="RJ217" s="118"/>
      <c r="RK217" s="118"/>
      <c r="RL217" s="118"/>
      <c r="RM217" s="118"/>
      <c r="RN217" s="118"/>
      <c r="RO217" s="118"/>
      <c r="RP217" s="118"/>
      <c r="RQ217" s="118"/>
      <c r="RR217" s="118"/>
      <c r="RS217" s="118"/>
      <c r="RT217" s="118"/>
      <c r="RU217" s="118"/>
      <c r="RV217" s="118"/>
      <c r="RW217" s="118"/>
      <c r="RX217" s="118"/>
      <c r="RY217" s="118"/>
      <c r="RZ217" s="118"/>
      <c r="SA217" s="118"/>
      <c r="SB217" s="118"/>
      <c r="SC217" s="118"/>
      <c r="SD217" s="118"/>
      <c r="SE217" s="118"/>
      <c r="SF217" s="118"/>
      <c r="SG217" s="118"/>
      <c r="SH217" s="118"/>
      <c r="SI217" s="118"/>
      <c r="SJ217" s="118"/>
      <c r="SK217" s="118"/>
      <c r="SL217" s="118"/>
      <c r="SM217" s="118"/>
      <c r="SN217" s="118"/>
      <c r="SO217" s="118"/>
      <c r="SP217" s="118"/>
      <c r="SQ217" s="118"/>
      <c r="SR217" s="118"/>
      <c r="SS217" s="118"/>
      <c r="ST217" s="118"/>
      <c r="SU217" s="118"/>
      <c r="SV217" s="118"/>
      <c r="SW217" s="118"/>
      <c r="SX217" s="118"/>
      <c r="SY217" s="118"/>
      <c r="SZ217" s="118"/>
      <c r="TA217" s="118"/>
      <c r="TB217" s="118"/>
      <c r="TC217" s="118"/>
      <c r="TD217" s="118"/>
      <c r="TE217" s="118"/>
      <c r="TF217" s="118"/>
      <c r="TG217" s="118"/>
      <c r="TH217" s="118"/>
      <c r="TI217" s="118"/>
      <c r="TJ217" s="118"/>
      <c r="TK217" s="118"/>
      <c r="TL217" s="118"/>
      <c r="TM217" s="118"/>
      <c r="TN217" s="118"/>
      <c r="TO217" s="118"/>
      <c r="TP217" s="118"/>
      <c r="TQ217" s="118"/>
      <c r="TR217" s="118"/>
      <c r="TS217" s="118"/>
      <c r="TT217" s="118"/>
      <c r="TU217" s="118"/>
      <c r="TV217" s="118"/>
      <c r="TW217" s="118"/>
      <c r="TX217" s="118"/>
      <c r="TY217" s="118"/>
      <c r="TZ217" s="118"/>
      <c r="UA217" s="118"/>
      <c r="UB217" s="118"/>
      <c r="UC217" s="118"/>
      <c r="UD217" s="118"/>
      <c r="UE217" s="118"/>
      <c r="UF217" s="118"/>
      <c r="UG217" s="118"/>
      <c r="UH217" s="118"/>
      <c r="UI217" s="118"/>
      <c r="UJ217" s="118"/>
      <c r="UK217" s="118"/>
      <c r="UL217" s="118"/>
      <c r="UM217" s="118"/>
      <c r="UN217" s="118"/>
      <c r="UO217" s="118"/>
      <c r="UP217" s="118"/>
      <c r="UQ217" s="118"/>
      <c r="UR217" s="118"/>
      <c r="US217" s="118"/>
      <c r="UT217" s="118"/>
      <c r="UU217" s="118"/>
      <c r="UV217" s="118"/>
      <c r="UW217" s="118"/>
      <c r="UX217" s="118"/>
      <c r="UY217" s="118"/>
      <c r="UZ217" s="118"/>
      <c r="VA217" s="118"/>
      <c r="VB217" s="118"/>
      <c r="VC217" s="118"/>
      <c r="VD217" s="118"/>
      <c r="VE217" s="118"/>
      <c r="VF217" s="118"/>
      <c r="VG217" s="118"/>
      <c r="VH217" s="118"/>
      <c r="VI217" s="118"/>
      <c r="VJ217" s="118"/>
      <c r="VK217" s="118"/>
      <c r="VL217" s="118"/>
      <c r="VM217" s="118"/>
      <c r="VN217" s="118"/>
      <c r="VO217" s="118"/>
      <c r="VP217" s="118"/>
      <c r="VQ217" s="118"/>
      <c r="VR217" s="118"/>
      <c r="VS217" s="118"/>
      <c r="VT217" s="118"/>
      <c r="VU217" s="118"/>
      <c r="VV217" s="118"/>
      <c r="VW217" s="118"/>
      <c r="VX217" s="118"/>
      <c r="VY217" s="118"/>
      <c r="VZ217" s="118"/>
      <c r="WA217" s="118"/>
      <c r="WB217" s="118"/>
      <c r="WC217" s="118"/>
      <c r="WD217" s="118"/>
      <c r="WE217" s="118"/>
      <c r="WF217" s="118"/>
      <c r="WG217" s="118"/>
      <c r="WH217" s="118"/>
      <c r="WI217" s="118"/>
      <c r="WJ217" s="118"/>
      <c r="WK217" s="118"/>
      <c r="WL217" s="118"/>
      <c r="WM217" s="118"/>
      <c r="WN217" s="118"/>
      <c r="WO217" s="118"/>
      <c r="WP217" s="118"/>
      <c r="WQ217" s="118"/>
      <c r="WR217" s="118"/>
      <c r="WS217" s="118"/>
      <c r="WT217" s="118"/>
      <c r="WU217" s="118"/>
      <c r="WV217" s="118"/>
      <c r="WW217" s="118"/>
      <c r="WX217" s="118"/>
      <c r="WY217" s="118"/>
      <c r="WZ217" s="118"/>
      <c r="XA217" s="118"/>
      <c r="XB217" s="118"/>
      <c r="XC217" s="118"/>
      <c r="XD217" s="118"/>
      <c r="XE217" s="118"/>
      <c r="XF217" s="118"/>
      <c r="XG217" s="118"/>
      <c r="XH217" s="118"/>
      <c r="XI217" s="118"/>
      <c r="XJ217" s="118"/>
      <c r="XK217" s="118"/>
      <c r="XL217" s="118"/>
      <c r="XM217" s="118"/>
      <c r="XN217" s="118"/>
      <c r="XO217" s="118"/>
      <c r="XP217" s="118"/>
      <c r="XQ217" s="118"/>
      <c r="XR217" s="118"/>
      <c r="XS217" s="118"/>
      <c r="XT217" s="118"/>
      <c r="XU217" s="118"/>
      <c r="XV217" s="118"/>
      <c r="XW217" s="118"/>
      <c r="XX217" s="118"/>
      <c r="XY217" s="118"/>
      <c r="XZ217" s="118"/>
      <c r="YA217" s="118"/>
      <c r="YB217" s="118"/>
      <c r="YC217" s="118"/>
      <c r="YD217" s="118"/>
      <c r="YE217" s="118"/>
      <c r="YF217" s="118"/>
      <c r="YG217" s="118"/>
      <c r="YH217" s="118"/>
      <c r="YI217" s="118"/>
      <c r="YJ217" s="118"/>
      <c r="YK217" s="118"/>
      <c r="YL217" s="118"/>
      <c r="YM217" s="118"/>
      <c r="YN217" s="118"/>
      <c r="YO217" s="118"/>
      <c r="YP217" s="118"/>
      <c r="YQ217" s="118"/>
      <c r="YR217" s="118"/>
      <c r="YS217" s="118"/>
      <c r="YT217" s="118"/>
      <c r="YU217" s="118"/>
      <c r="YV217" s="118"/>
      <c r="YW217" s="118"/>
      <c r="YX217" s="118"/>
      <c r="YY217" s="118"/>
      <c r="YZ217" s="118"/>
      <c r="ZA217" s="118"/>
      <c r="ZB217" s="118"/>
      <c r="ZC217" s="118"/>
      <c r="ZD217" s="118"/>
      <c r="ZE217" s="118"/>
      <c r="ZF217" s="118"/>
      <c r="ZG217" s="118"/>
      <c r="ZH217" s="118"/>
      <c r="ZI217" s="118"/>
      <c r="ZJ217" s="118"/>
      <c r="ZK217" s="118"/>
      <c r="ZL217" s="118"/>
      <c r="ZM217" s="118"/>
      <c r="ZN217" s="118"/>
      <c r="ZO217" s="118"/>
      <c r="ZP217" s="118"/>
      <c r="ZQ217" s="118"/>
      <c r="ZR217" s="118"/>
      <c r="ZS217" s="118"/>
      <c r="ZT217" s="118"/>
      <c r="ZU217" s="118"/>
      <c r="ZV217" s="118"/>
      <c r="ZW217" s="118"/>
      <c r="ZX217" s="118"/>
      <c r="ZY217" s="118"/>
      <c r="ZZ217" s="118"/>
      <c r="AAA217" s="118"/>
      <c r="AAB217" s="118"/>
      <c r="AAC217" s="118"/>
      <c r="AAD217" s="118"/>
      <c r="AAE217" s="118"/>
      <c r="AAF217" s="118"/>
      <c r="AAG217" s="118"/>
      <c r="AAH217" s="118"/>
      <c r="AAI217" s="118"/>
      <c r="AAJ217" s="118"/>
      <c r="AAK217" s="118"/>
      <c r="AAL217" s="118"/>
      <c r="AAM217" s="118"/>
      <c r="AAN217" s="118"/>
      <c r="AAO217" s="118"/>
      <c r="AAP217" s="118"/>
      <c r="AAQ217" s="118"/>
      <c r="AAR217" s="118"/>
      <c r="AAS217" s="118"/>
      <c r="AAT217" s="118"/>
      <c r="AAU217" s="118"/>
      <c r="AAV217" s="118"/>
      <c r="AAW217" s="118"/>
      <c r="AAX217" s="118"/>
      <c r="AAY217" s="118"/>
      <c r="AAZ217" s="118"/>
      <c r="ABA217" s="118"/>
      <c r="ABB217" s="118"/>
      <c r="ABC217" s="118"/>
      <c r="ABD217" s="118"/>
      <c r="ABE217" s="118"/>
      <c r="ABF217" s="118"/>
      <c r="ABG217" s="118"/>
      <c r="ABH217" s="118"/>
      <c r="ABI217" s="118"/>
      <c r="ABJ217" s="118"/>
      <c r="ABK217" s="118"/>
      <c r="ABL217" s="118"/>
      <c r="ABM217" s="118"/>
      <c r="ABN217" s="118"/>
      <c r="ABO217" s="118"/>
      <c r="ABP217" s="118"/>
      <c r="ABQ217" s="118"/>
      <c r="ABR217" s="118"/>
      <c r="ABS217" s="118"/>
      <c r="ABT217" s="118"/>
      <c r="ABU217" s="118"/>
      <c r="ABV217" s="118"/>
      <c r="ABW217" s="118"/>
      <c r="ABX217" s="118"/>
      <c r="ABY217" s="118"/>
      <c r="ABZ217" s="118"/>
      <c r="ACA217" s="118"/>
      <c r="ACB217" s="118"/>
      <c r="ACC217" s="118"/>
      <c r="ACD217" s="118"/>
      <c r="ACE217" s="118"/>
      <c r="ACF217" s="118"/>
      <c r="ACG217" s="118"/>
      <c r="ACH217" s="118"/>
      <c r="ACI217" s="118"/>
      <c r="ACJ217" s="118"/>
      <c r="ACK217" s="118"/>
      <c r="ACL217" s="118"/>
      <c r="ACM217" s="118"/>
      <c r="ACN217" s="118"/>
      <c r="ACO217" s="118"/>
      <c r="ACP217" s="118"/>
      <c r="ACQ217" s="118"/>
      <c r="ACR217" s="118"/>
      <c r="ACS217" s="118"/>
      <c r="ACT217" s="118"/>
      <c r="ACU217" s="118"/>
      <c r="ACV217" s="118"/>
      <c r="ACW217" s="118"/>
      <c r="ACX217" s="118"/>
      <c r="ACY217" s="118"/>
      <c r="ACZ217" s="118"/>
      <c r="ADA217" s="118"/>
      <c r="ADB217" s="118"/>
      <c r="ADC217" s="118"/>
      <c r="ADD217" s="118"/>
      <c r="ADE217" s="118"/>
      <c r="ADF217" s="118"/>
      <c r="ADG217" s="118"/>
      <c r="ADH217" s="118"/>
      <c r="ADI217" s="118"/>
      <c r="ADJ217" s="118"/>
      <c r="ADK217" s="118"/>
      <c r="ADL217" s="118"/>
      <c r="ADM217" s="118"/>
      <c r="ADN217" s="118"/>
      <c r="ADO217" s="118"/>
      <c r="ADP217" s="118"/>
      <c r="ADQ217" s="118"/>
      <c r="ADR217" s="118"/>
      <c r="ADS217" s="118"/>
      <c r="ADT217" s="118"/>
      <c r="ADU217" s="118"/>
      <c r="ADV217" s="118"/>
      <c r="ADW217" s="118"/>
      <c r="ADX217" s="118"/>
      <c r="ADY217" s="118"/>
      <c r="ADZ217" s="118"/>
      <c r="AEA217" s="118"/>
      <c r="AEB217" s="118"/>
      <c r="AEC217" s="118"/>
      <c r="AED217" s="118"/>
      <c r="AEE217" s="118"/>
      <c r="AEF217" s="118"/>
      <c r="AEG217" s="118"/>
      <c r="AEH217" s="118"/>
      <c r="AEI217" s="118"/>
      <c r="AEJ217" s="118"/>
      <c r="AEK217" s="118"/>
      <c r="AEL217" s="118"/>
      <c r="AEM217" s="118"/>
      <c r="AEN217" s="118"/>
      <c r="AEO217" s="118"/>
      <c r="AEP217" s="118"/>
      <c r="AEQ217" s="118"/>
      <c r="AER217" s="118"/>
      <c r="AES217" s="118"/>
      <c r="AET217" s="118"/>
      <c r="AEU217" s="118"/>
      <c r="AEV217" s="118"/>
      <c r="AEW217" s="118"/>
      <c r="AEX217" s="118"/>
      <c r="AEY217" s="118"/>
      <c r="AEZ217" s="118"/>
      <c r="AFA217" s="118"/>
      <c r="AFB217" s="118"/>
      <c r="AFC217" s="118"/>
      <c r="AFD217" s="118"/>
      <c r="AFE217" s="118"/>
      <c r="AFF217" s="118"/>
      <c r="AFG217" s="118"/>
      <c r="AFH217" s="118"/>
      <c r="AFI217" s="118"/>
      <c r="AFJ217" s="118"/>
      <c r="AFK217" s="118"/>
      <c r="AFL217" s="118"/>
      <c r="AFM217" s="118"/>
      <c r="AFN217" s="118"/>
      <c r="AFO217" s="118"/>
      <c r="AFP217" s="118"/>
      <c r="AFQ217" s="118"/>
      <c r="AFR217" s="118"/>
      <c r="AFS217" s="118"/>
      <c r="AFT217" s="118"/>
      <c r="AFU217" s="118"/>
      <c r="AFV217" s="118"/>
      <c r="AFW217" s="118"/>
      <c r="AFX217" s="118"/>
      <c r="AFY217" s="118"/>
      <c r="AFZ217" s="118"/>
      <c r="AGA217" s="118"/>
      <c r="AGB217" s="118"/>
      <c r="AGC217" s="118"/>
      <c r="AGD217" s="118"/>
      <c r="AGE217" s="118"/>
      <c r="AGF217" s="118"/>
      <c r="AGG217" s="118"/>
      <c r="AGH217" s="118"/>
      <c r="AGI217" s="118"/>
      <c r="AGJ217" s="118"/>
      <c r="AGK217" s="118"/>
      <c r="AGL217" s="118"/>
      <c r="AGM217" s="118"/>
      <c r="AGN217" s="118"/>
      <c r="AGO217" s="118"/>
      <c r="AGP217" s="118"/>
      <c r="AGQ217" s="118"/>
      <c r="AGR217" s="118"/>
      <c r="AGS217" s="118"/>
      <c r="AGT217" s="118"/>
      <c r="AGU217" s="118"/>
      <c r="AGV217" s="118"/>
      <c r="AGW217" s="118"/>
      <c r="AGX217" s="118"/>
      <c r="AGY217" s="118"/>
      <c r="AGZ217" s="118"/>
      <c r="AHA217" s="118"/>
      <c r="AHB217" s="118"/>
      <c r="AHC217" s="118"/>
      <c r="AHD217" s="118"/>
      <c r="AHE217" s="118"/>
      <c r="AHF217" s="118"/>
      <c r="AHG217" s="118"/>
      <c r="AHH217" s="118"/>
      <c r="AHI217" s="118"/>
      <c r="AHJ217" s="118"/>
      <c r="AHK217" s="118"/>
      <c r="AHL217" s="118"/>
      <c r="AHM217" s="118"/>
      <c r="AHN217" s="118"/>
      <c r="AHO217" s="118"/>
      <c r="AHP217" s="118"/>
      <c r="AHQ217" s="118"/>
      <c r="AHR217" s="118"/>
      <c r="AHS217" s="118"/>
      <c r="AHT217" s="118"/>
      <c r="AHU217" s="118"/>
      <c r="AHV217" s="118"/>
      <c r="AHW217" s="118"/>
      <c r="AHX217" s="118"/>
      <c r="AHY217" s="118"/>
      <c r="AHZ217" s="118"/>
      <c r="AIA217" s="118"/>
      <c r="AIB217" s="118"/>
      <c r="AIC217" s="118"/>
      <c r="AID217" s="118"/>
      <c r="AIE217" s="118"/>
      <c r="AIF217" s="118"/>
      <c r="AIG217" s="118"/>
      <c r="AIH217" s="118"/>
      <c r="AII217" s="118"/>
      <c r="AIJ217" s="118"/>
      <c r="AIK217" s="118"/>
      <c r="AIL217" s="118"/>
      <c r="AIM217" s="118"/>
      <c r="AIN217" s="118"/>
      <c r="AIO217" s="118"/>
      <c r="AIP217" s="118"/>
      <c r="AIQ217" s="118"/>
      <c r="AIR217" s="118"/>
      <c r="AIS217" s="118"/>
      <c r="AIT217" s="118"/>
      <c r="AIU217" s="118"/>
      <c r="AIV217" s="118"/>
      <c r="AIW217" s="118"/>
      <c r="AIX217" s="118"/>
      <c r="AIY217" s="118"/>
      <c r="AIZ217" s="118"/>
      <c r="AJA217" s="118"/>
      <c r="AJB217" s="118"/>
      <c r="AJC217" s="118"/>
      <c r="AJD217" s="118"/>
      <c r="AJE217" s="118"/>
      <c r="AJF217" s="118"/>
      <c r="AJG217" s="118"/>
      <c r="AJH217" s="118"/>
      <c r="AJI217" s="118"/>
      <c r="AJJ217" s="118"/>
      <c r="AJK217" s="118"/>
      <c r="AJL217" s="118"/>
      <c r="AJM217" s="118"/>
      <c r="AJN217" s="118"/>
      <c r="AJO217" s="118"/>
      <c r="AJP217" s="118"/>
      <c r="AJQ217" s="118"/>
      <c r="AJR217" s="118"/>
      <c r="AJS217" s="118"/>
      <c r="AJT217" s="118"/>
      <c r="AJU217" s="118"/>
      <c r="AJV217" s="118"/>
      <c r="AJW217" s="118"/>
      <c r="AJX217" s="118"/>
      <c r="AJY217" s="118"/>
      <c r="AJZ217" s="118"/>
      <c r="AKA217" s="118"/>
      <c r="AKB217" s="118"/>
      <c r="AKC217" s="118"/>
      <c r="AKD217" s="118"/>
      <c r="AKE217" s="118"/>
      <c r="AKF217" s="118"/>
      <c r="AKG217" s="118"/>
      <c r="AKH217" s="118"/>
      <c r="AKI217" s="118"/>
      <c r="AKJ217" s="118"/>
      <c r="AKK217" s="118"/>
      <c r="AKL217" s="118"/>
      <c r="AKM217" s="118"/>
      <c r="AKN217" s="118"/>
      <c r="AKO217" s="118"/>
      <c r="AKP217" s="118"/>
      <c r="AKQ217" s="118"/>
      <c r="AKR217" s="118"/>
      <c r="AKS217" s="118"/>
      <c r="AKT217" s="118"/>
      <c r="AKU217" s="118"/>
      <c r="AKV217" s="118"/>
      <c r="AKW217" s="118"/>
      <c r="AKX217" s="118"/>
      <c r="AKY217" s="118"/>
      <c r="AKZ217" s="118"/>
      <c r="ALA217" s="118"/>
      <c r="ALB217" s="118"/>
      <c r="ALC217" s="118"/>
      <c r="ALD217" s="118"/>
      <c r="ALE217" s="118"/>
      <c r="ALF217" s="118"/>
      <c r="ALG217" s="118"/>
      <c r="ALH217" s="118"/>
      <c r="ALI217" s="118"/>
      <c r="ALJ217" s="118"/>
      <c r="ALK217" s="118"/>
      <c r="ALL217" s="118"/>
      <c r="ALM217" s="118"/>
      <c r="ALN217" s="118"/>
      <c r="ALO217" s="118"/>
      <c r="ALP217" s="118"/>
      <c r="ALQ217" s="118"/>
      <c r="ALR217" s="118"/>
      <c r="ALS217" s="118"/>
      <c r="ALT217" s="118"/>
      <c r="ALU217" s="118"/>
      <c r="ALV217" s="118"/>
      <c r="ALW217" s="118"/>
      <c r="ALX217" s="118"/>
      <c r="ALY217" s="118"/>
      <c r="ALZ217" s="118"/>
      <c r="AMA217" s="118"/>
      <c r="AMB217" s="118"/>
      <c r="AMC217" s="118"/>
      <c r="AMD217" s="118"/>
      <c r="AME217" s="118"/>
      <c r="AMF217" s="118"/>
      <c r="AMG217" s="118"/>
      <c r="AMH217" s="118"/>
      <c r="AMI217" s="118"/>
      <c r="AMJ217" s="118"/>
      <c r="AMK217" s="118"/>
      <c r="AML217" s="118"/>
      <c r="AMM217" s="118"/>
      <c r="AMN217" s="118"/>
      <c r="AMO217" s="118"/>
      <c r="AMP217" s="118"/>
      <c r="AMQ217" s="118"/>
      <c r="AMR217" s="118"/>
      <c r="AMS217" s="118"/>
      <c r="AMT217" s="118"/>
      <c r="AMU217" s="118"/>
      <c r="AMV217" s="118"/>
      <c r="AMW217" s="118"/>
      <c r="AMX217" s="118"/>
      <c r="AMY217" s="118"/>
      <c r="AMZ217" s="118"/>
      <c r="ANA217" s="118"/>
      <c r="ANB217" s="118"/>
      <c r="ANC217" s="118"/>
      <c r="AND217" s="118"/>
      <c r="ANE217" s="118"/>
      <c r="ANF217" s="118"/>
      <c r="ANG217" s="118"/>
      <c r="ANH217" s="118"/>
      <c r="ANI217" s="118"/>
      <c r="ANJ217" s="118"/>
      <c r="ANK217" s="118"/>
      <c r="ANL217" s="118"/>
      <c r="ANM217" s="118"/>
      <c r="ANN217" s="118"/>
      <c r="ANO217" s="118"/>
      <c r="ANP217" s="118"/>
      <c r="ANQ217" s="118"/>
      <c r="ANR217" s="118"/>
      <c r="ANS217" s="118"/>
      <c r="ANT217" s="118"/>
      <c r="ANU217" s="118"/>
      <c r="ANV217" s="118"/>
      <c r="ANW217" s="118"/>
      <c r="ANX217" s="118"/>
      <c r="ANY217" s="118"/>
      <c r="ANZ217" s="118"/>
      <c r="AOA217" s="118"/>
      <c r="AOB217" s="118"/>
      <c r="AOC217" s="118"/>
      <c r="AOD217" s="118"/>
      <c r="AOE217" s="118"/>
      <c r="AOF217" s="118"/>
      <c r="AOG217" s="118"/>
      <c r="AOH217" s="118"/>
      <c r="AOI217" s="118"/>
      <c r="AOJ217" s="118"/>
      <c r="AOK217" s="118"/>
      <c r="AOL217" s="118"/>
      <c r="AOM217" s="118"/>
      <c r="AON217" s="118"/>
      <c r="AOO217" s="118"/>
      <c r="AOP217" s="118"/>
      <c r="AOQ217" s="118"/>
      <c r="AOR217" s="118"/>
      <c r="AOS217" s="118"/>
      <c r="AOT217" s="118"/>
      <c r="AOU217" s="118"/>
      <c r="AOV217" s="118"/>
      <c r="AOW217" s="118"/>
      <c r="AOX217" s="118"/>
      <c r="AOY217" s="118"/>
      <c r="AOZ217" s="118"/>
      <c r="APA217" s="118"/>
      <c r="APB217" s="118"/>
      <c r="APC217" s="118"/>
      <c r="APD217" s="118"/>
      <c r="APE217" s="118"/>
      <c r="APF217" s="118"/>
      <c r="APG217" s="118"/>
      <c r="APH217" s="118"/>
      <c r="API217" s="118"/>
      <c r="APJ217" s="118"/>
      <c r="APK217" s="118"/>
      <c r="APL217" s="118"/>
      <c r="APM217" s="118"/>
      <c r="APN217" s="118"/>
      <c r="APO217" s="118"/>
      <c r="APP217" s="118"/>
      <c r="APQ217" s="118"/>
      <c r="APR217" s="118"/>
      <c r="APS217" s="118"/>
      <c r="APT217" s="118"/>
      <c r="APU217" s="118"/>
      <c r="APV217" s="118"/>
      <c r="APW217" s="118"/>
      <c r="APX217" s="118"/>
      <c r="APY217" s="118"/>
      <c r="APZ217" s="118"/>
      <c r="AQA217" s="118"/>
      <c r="AQB217" s="118"/>
      <c r="AQC217" s="118"/>
      <c r="AQD217" s="118"/>
      <c r="AQE217" s="118"/>
      <c r="AQF217" s="118"/>
      <c r="AQG217" s="118"/>
      <c r="AQH217" s="118"/>
      <c r="AQI217" s="118"/>
      <c r="AQJ217" s="118"/>
      <c r="AQK217" s="118"/>
      <c r="AQL217" s="118"/>
      <c r="AQM217" s="118"/>
      <c r="AQN217" s="118"/>
      <c r="AQO217" s="118"/>
      <c r="AQP217" s="118"/>
      <c r="AQQ217" s="118"/>
      <c r="AQR217" s="118"/>
      <c r="AQS217" s="118"/>
      <c r="AQT217" s="118"/>
      <c r="AQU217" s="118"/>
      <c r="AQV217" s="118"/>
      <c r="AQW217" s="118"/>
      <c r="AQX217" s="118"/>
      <c r="AQY217" s="118"/>
      <c r="AQZ217" s="118"/>
      <c r="ARA217" s="118"/>
      <c r="ARB217" s="118"/>
      <c r="ARC217" s="118"/>
      <c r="ARD217" s="118"/>
      <c r="ARE217" s="118"/>
      <c r="ARF217" s="118"/>
      <c r="ARG217" s="118"/>
      <c r="ARH217" s="118"/>
      <c r="ARI217" s="118"/>
      <c r="ARJ217" s="118"/>
      <c r="ARK217" s="118"/>
      <c r="ARL217" s="118"/>
      <c r="ARM217" s="118"/>
      <c r="ARN217" s="118"/>
      <c r="ARO217" s="118"/>
      <c r="ARP217" s="118"/>
      <c r="ARQ217" s="118"/>
      <c r="ARR217" s="118"/>
      <c r="ARS217" s="118"/>
      <c r="ART217" s="118"/>
      <c r="ARU217" s="118"/>
      <c r="ARV217" s="118"/>
      <c r="ARW217" s="118"/>
      <c r="ARX217" s="118"/>
      <c r="ARY217" s="118"/>
      <c r="ARZ217" s="118"/>
      <c r="ASA217" s="118"/>
      <c r="ASB217" s="118"/>
      <c r="ASC217" s="118"/>
      <c r="ASD217" s="118"/>
      <c r="ASE217" s="118"/>
      <c r="ASF217" s="118"/>
      <c r="ASG217" s="118"/>
      <c r="ASH217" s="118"/>
      <c r="ASI217" s="118"/>
      <c r="ASJ217" s="118"/>
      <c r="ASK217" s="118"/>
      <c r="ASL217" s="118"/>
      <c r="ASM217" s="118"/>
      <c r="ASN217" s="118"/>
      <c r="ASO217" s="118"/>
      <c r="ASP217" s="118"/>
      <c r="ASQ217" s="118"/>
      <c r="ASR217" s="118"/>
      <c r="ASS217" s="118"/>
      <c r="AST217" s="118"/>
      <c r="ASU217" s="118"/>
      <c r="ASV217" s="118"/>
      <c r="ASW217" s="118"/>
      <c r="ASX217" s="118"/>
      <c r="ASY217" s="118"/>
      <c r="ASZ217" s="118"/>
      <c r="ATA217" s="118"/>
      <c r="ATB217" s="118"/>
      <c r="ATC217" s="118"/>
      <c r="ATD217" s="118"/>
      <c r="ATE217" s="118"/>
      <c r="ATF217" s="118"/>
      <c r="ATG217" s="118"/>
      <c r="ATH217" s="118"/>
      <c r="ATI217" s="118"/>
      <c r="ATJ217" s="118"/>
      <c r="ATK217" s="118"/>
      <c r="ATL217" s="118"/>
      <c r="ATM217" s="118"/>
      <c r="ATN217" s="118"/>
      <c r="ATO217" s="118"/>
      <c r="ATP217" s="118"/>
      <c r="ATQ217" s="118"/>
      <c r="ATR217" s="118"/>
      <c r="ATS217" s="118"/>
      <c r="ATT217" s="118"/>
      <c r="ATU217" s="118"/>
      <c r="ATV217" s="118"/>
      <c r="ATW217" s="118"/>
      <c r="ATX217" s="118"/>
      <c r="ATY217" s="118"/>
      <c r="ATZ217" s="118"/>
      <c r="AUA217" s="118"/>
      <c r="AUB217" s="118"/>
      <c r="AUC217" s="118"/>
      <c r="AUD217" s="118"/>
      <c r="AUE217" s="118"/>
      <c r="AUF217" s="118"/>
      <c r="AUG217" s="118"/>
      <c r="AUH217" s="118"/>
      <c r="AUI217" s="118"/>
      <c r="AUJ217" s="118"/>
      <c r="AUK217" s="118"/>
      <c r="AUL217" s="118"/>
      <c r="AUM217" s="118"/>
      <c r="AUN217" s="118"/>
      <c r="AUO217" s="118"/>
      <c r="AUP217" s="118"/>
      <c r="AUQ217" s="118"/>
      <c r="AUR217" s="118"/>
      <c r="AUS217" s="118"/>
      <c r="AUT217" s="118"/>
      <c r="AUU217" s="118"/>
      <c r="AUV217" s="118"/>
      <c r="AUW217" s="118"/>
      <c r="AUX217" s="118"/>
      <c r="AUY217" s="118"/>
      <c r="AUZ217" s="118"/>
      <c r="AVA217" s="118"/>
      <c r="AVB217" s="118"/>
      <c r="AVC217" s="118"/>
      <c r="AVD217" s="118"/>
      <c r="AVE217" s="118"/>
      <c r="AVF217" s="118"/>
      <c r="AVG217" s="118"/>
      <c r="AVH217" s="118"/>
      <c r="AVI217" s="118"/>
      <c r="AVJ217" s="118"/>
      <c r="AVK217" s="118"/>
      <c r="AVL217" s="118"/>
      <c r="AVM217" s="118"/>
      <c r="AVN217" s="118"/>
      <c r="AVO217" s="118"/>
      <c r="AVP217" s="118"/>
      <c r="AVQ217" s="118"/>
      <c r="AVR217" s="118"/>
      <c r="AVS217" s="118"/>
      <c r="AVT217" s="118"/>
      <c r="AVU217" s="118"/>
      <c r="AVV217" s="118"/>
      <c r="AVW217" s="118"/>
      <c r="AVX217" s="118"/>
      <c r="AVY217" s="118"/>
      <c r="AVZ217" s="118"/>
      <c r="AWA217" s="118"/>
      <c r="AWB217" s="118"/>
      <c r="AWC217" s="118"/>
      <c r="AWD217" s="118"/>
      <c r="AWE217" s="118"/>
      <c r="AWF217" s="118"/>
      <c r="AWG217" s="118"/>
      <c r="AWH217" s="118"/>
      <c r="AWI217" s="118"/>
      <c r="AWJ217" s="118"/>
      <c r="AWK217" s="118"/>
      <c r="AWL217" s="118"/>
      <c r="AWM217" s="118"/>
      <c r="AWN217" s="118"/>
      <c r="AWO217" s="118"/>
      <c r="AWP217" s="118"/>
      <c r="AWQ217" s="118"/>
      <c r="AWR217" s="118"/>
      <c r="AWS217" s="118"/>
      <c r="AWT217" s="118"/>
      <c r="AWU217" s="118"/>
      <c r="AWV217" s="118"/>
      <c r="AWW217" s="118"/>
      <c r="AWX217" s="118"/>
      <c r="AWY217" s="118"/>
      <c r="AWZ217" s="118"/>
      <c r="AXA217" s="118"/>
      <c r="AXB217" s="118"/>
      <c r="AXC217" s="118"/>
      <c r="AXD217" s="118"/>
      <c r="AXE217" s="118"/>
      <c r="AXF217" s="118"/>
      <c r="AXG217" s="118"/>
      <c r="AXH217" s="118"/>
      <c r="AXI217" s="118"/>
      <c r="AXJ217" s="118"/>
      <c r="AXK217" s="118"/>
      <c r="AXL217" s="118"/>
      <c r="AXM217" s="118"/>
      <c r="AXN217" s="118"/>
      <c r="AXO217" s="118"/>
      <c r="AXP217" s="118"/>
      <c r="AXQ217" s="118"/>
      <c r="AXR217" s="118"/>
      <c r="AXS217" s="118"/>
      <c r="AXT217" s="118"/>
      <c r="AXU217" s="118"/>
      <c r="AXV217" s="118"/>
      <c r="AXW217" s="118"/>
      <c r="AXX217" s="118"/>
      <c r="AXY217" s="118"/>
      <c r="AXZ217" s="118"/>
      <c r="AYA217" s="118"/>
      <c r="AYB217" s="118"/>
      <c r="AYC217" s="118"/>
      <c r="AYD217" s="118"/>
      <c r="AYE217" s="118"/>
      <c r="AYF217" s="118"/>
      <c r="AYG217" s="118"/>
      <c r="AYH217" s="118"/>
      <c r="AYI217" s="118"/>
      <c r="AYJ217" s="118"/>
      <c r="AYK217" s="118"/>
      <c r="AYL217" s="118"/>
      <c r="AYM217" s="118"/>
      <c r="AYN217" s="118"/>
      <c r="AYO217" s="118"/>
      <c r="AYP217" s="118"/>
      <c r="AYQ217" s="118"/>
      <c r="AYR217" s="118"/>
      <c r="AYS217" s="118"/>
      <c r="AYT217" s="118"/>
      <c r="AYU217" s="118"/>
      <c r="AYV217" s="118"/>
      <c r="AYW217" s="118"/>
      <c r="AYX217" s="118"/>
      <c r="AYY217" s="118"/>
      <c r="AYZ217" s="118"/>
      <c r="AZA217" s="118"/>
      <c r="AZB217" s="118"/>
      <c r="AZC217" s="118"/>
      <c r="AZD217" s="118"/>
      <c r="AZE217" s="118"/>
      <c r="AZF217" s="118"/>
      <c r="AZG217" s="118"/>
      <c r="AZH217" s="118"/>
      <c r="AZI217" s="118"/>
      <c r="AZJ217" s="118"/>
      <c r="AZK217" s="118"/>
      <c r="AZL217" s="118"/>
      <c r="AZM217" s="118"/>
      <c r="AZN217" s="118"/>
      <c r="AZO217" s="118"/>
      <c r="AZP217" s="118"/>
      <c r="AZQ217" s="118"/>
      <c r="AZR217" s="118"/>
      <c r="AZS217" s="118"/>
      <c r="AZT217" s="118"/>
      <c r="AZU217" s="118"/>
      <c r="AZV217" s="118"/>
      <c r="AZW217" s="118"/>
      <c r="AZX217" s="118"/>
      <c r="AZY217" s="118"/>
      <c r="AZZ217" s="118"/>
      <c r="BAA217" s="118"/>
      <c r="BAB217" s="118"/>
      <c r="BAC217" s="118"/>
      <c r="BAD217" s="118"/>
      <c r="BAE217" s="118"/>
      <c r="BAF217" s="118"/>
      <c r="BAG217" s="118"/>
      <c r="BAH217" s="118"/>
      <c r="BAI217" s="118"/>
      <c r="BAJ217" s="118"/>
      <c r="BAK217" s="118"/>
      <c r="BAL217" s="118"/>
      <c r="BAM217" s="118"/>
      <c r="BAN217" s="118"/>
      <c r="BAO217" s="118"/>
      <c r="BAP217" s="118"/>
      <c r="BAQ217" s="118"/>
      <c r="BAR217" s="118"/>
      <c r="BAS217" s="118"/>
      <c r="BAT217" s="118"/>
      <c r="BAU217" s="118"/>
      <c r="BAV217" s="118"/>
      <c r="BAW217" s="118"/>
      <c r="BAX217" s="118"/>
      <c r="BAY217" s="118"/>
      <c r="BAZ217" s="118"/>
      <c r="BBA217" s="118"/>
      <c r="BBB217" s="118"/>
      <c r="BBC217" s="118"/>
      <c r="BBD217" s="118"/>
      <c r="BBE217" s="118"/>
      <c r="BBF217" s="118"/>
      <c r="BBG217" s="118"/>
      <c r="BBH217" s="118"/>
      <c r="BBI217" s="118"/>
      <c r="BBJ217" s="118"/>
      <c r="BBK217" s="118"/>
      <c r="BBL217" s="118"/>
      <c r="BBM217" s="118"/>
      <c r="BBN217" s="118"/>
      <c r="BBO217" s="118"/>
      <c r="BBP217" s="118"/>
      <c r="BBQ217" s="118"/>
      <c r="BBR217" s="118"/>
      <c r="BBS217" s="118"/>
      <c r="BBT217" s="118"/>
      <c r="BBU217" s="118"/>
      <c r="BBV217" s="118"/>
      <c r="BBW217" s="118"/>
      <c r="BBX217" s="118"/>
      <c r="BBY217" s="118"/>
      <c r="BBZ217" s="118"/>
      <c r="BCA217" s="118"/>
      <c r="BCB217" s="118"/>
      <c r="BCC217" s="118"/>
      <c r="BCD217" s="118"/>
      <c r="BCE217" s="118"/>
      <c r="BCF217" s="118"/>
      <c r="BCG217" s="118"/>
      <c r="BCH217" s="118"/>
      <c r="BCI217" s="118"/>
      <c r="BCJ217" s="118"/>
      <c r="BCK217" s="118"/>
      <c r="BCL217" s="118"/>
      <c r="BCM217" s="118"/>
      <c r="BCN217" s="118"/>
      <c r="BCO217" s="118"/>
      <c r="BCP217" s="118"/>
      <c r="BCQ217" s="118"/>
      <c r="BCR217" s="118"/>
      <c r="BCS217" s="118"/>
      <c r="BCT217" s="118"/>
      <c r="BCU217" s="118"/>
      <c r="BCV217" s="118"/>
      <c r="BCW217" s="118"/>
      <c r="BCX217" s="118"/>
      <c r="BCY217" s="118"/>
      <c r="BCZ217" s="118"/>
      <c r="BDA217" s="118"/>
      <c r="BDB217" s="118"/>
      <c r="BDC217" s="118"/>
      <c r="BDD217" s="118"/>
      <c r="BDE217" s="118"/>
      <c r="BDF217" s="118"/>
      <c r="BDG217" s="118"/>
      <c r="BDH217" s="118"/>
      <c r="BDI217" s="118"/>
      <c r="BDJ217" s="118"/>
      <c r="BDK217" s="118"/>
      <c r="BDL217" s="118"/>
      <c r="BDM217" s="118"/>
      <c r="BDN217" s="118"/>
      <c r="BDO217" s="118"/>
      <c r="BDP217" s="118"/>
      <c r="BDQ217" s="118"/>
      <c r="BDR217" s="118"/>
      <c r="BDS217" s="118"/>
      <c r="BDT217" s="118"/>
      <c r="BDU217" s="118"/>
      <c r="BDV217" s="118"/>
      <c r="BDW217" s="118"/>
      <c r="BDX217" s="118"/>
      <c r="BDY217" s="118"/>
      <c r="BDZ217" s="118"/>
      <c r="BEA217" s="118"/>
      <c r="BEB217" s="118"/>
      <c r="BEC217" s="118"/>
      <c r="BED217" s="118"/>
      <c r="BEE217" s="118"/>
      <c r="BEF217" s="118"/>
      <c r="BEG217" s="118"/>
      <c r="BEH217" s="118"/>
      <c r="BEI217" s="118"/>
      <c r="BEJ217" s="118"/>
      <c r="BEK217" s="118"/>
      <c r="BEL217" s="118"/>
      <c r="BEM217" s="118"/>
      <c r="BEN217" s="118"/>
      <c r="BEO217" s="118"/>
      <c r="BEP217" s="118"/>
      <c r="BEQ217" s="118"/>
      <c r="BER217" s="118"/>
      <c r="BES217" s="118"/>
      <c r="BET217" s="118"/>
      <c r="BEU217" s="118"/>
      <c r="BEV217" s="118"/>
      <c r="BEW217" s="118"/>
      <c r="BEX217" s="118"/>
      <c r="BEY217" s="118"/>
      <c r="BEZ217" s="118"/>
      <c r="BFA217" s="118"/>
      <c r="BFB217" s="118"/>
      <c r="BFC217" s="118"/>
      <c r="BFD217" s="118"/>
      <c r="BFE217" s="118"/>
      <c r="BFF217" s="118"/>
      <c r="BFG217" s="118"/>
      <c r="BFH217" s="118"/>
      <c r="BFI217" s="118"/>
      <c r="BFJ217" s="118"/>
      <c r="BFK217" s="118"/>
      <c r="BFL217" s="118"/>
      <c r="BFM217" s="118"/>
      <c r="BFN217" s="118"/>
      <c r="BFO217" s="118"/>
      <c r="BFP217" s="118"/>
      <c r="BFQ217" s="118"/>
      <c r="BFR217" s="118"/>
      <c r="BFS217" s="118"/>
      <c r="BFT217" s="118"/>
      <c r="BFU217" s="118"/>
      <c r="BFV217" s="118"/>
      <c r="BFW217" s="118"/>
      <c r="BFX217" s="118"/>
      <c r="BFY217" s="118"/>
      <c r="BFZ217" s="118"/>
      <c r="BGA217" s="118"/>
      <c r="BGB217" s="118"/>
      <c r="BGC217" s="118"/>
      <c r="BGD217" s="118"/>
      <c r="BGE217" s="118"/>
      <c r="BGF217" s="118"/>
      <c r="BGG217" s="118"/>
      <c r="BGH217" s="118"/>
      <c r="BGI217" s="118"/>
      <c r="BGJ217" s="118"/>
      <c r="BGK217" s="118"/>
      <c r="BGL217" s="118"/>
      <c r="BGM217" s="118"/>
      <c r="BGN217" s="118"/>
      <c r="BGO217" s="118"/>
      <c r="BGP217" s="118"/>
      <c r="BGQ217" s="118"/>
      <c r="BGR217" s="118"/>
      <c r="BGS217" s="118"/>
      <c r="BGT217" s="118"/>
      <c r="BGU217" s="118"/>
      <c r="BGV217" s="118"/>
      <c r="BGW217" s="118"/>
      <c r="BGX217" s="118"/>
      <c r="BGY217" s="118"/>
      <c r="BGZ217" s="118"/>
      <c r="BHA217" s="118"/>
      <c r="BHB217" s="118"/>
      <c r="BHC217" s="118"/>
      <c r="BHD217" s="118"/>
      <c r="BHE217" s="118"/>
      <c r="BHF217" s="118"/>
      <c r="BHG217" s="118"/>
      <c r="BHH217" s="118"/>
      <c r="BHI217" s="118"/>
      <c r="BHJ217" s="118"/>
      <c r="BHK217" s="118"/>
      <c r="BHL217" s="118"/>
      <c r="BHM217" s="118"/>
      <c r="BHN217" s="118"/>
      <c r="BHO217" s="118"/>
      <c r="BHP217" s="118"/>
      <c r="BHQ217" s="118"/>
      <c r="BHR217" s="118"/>
      <c r="BHS217" s="118"/>
      <c r="BHT217" s="118"/>
      <c r="BHU217" s="118"/>
      <c r="BHV217" s="118"/>
      <c r="BHW217" s="118"/>
      <c r="BHX217" s="118"/>
      <c r="BHY217" s="118"/>
      <c r="BHZ217" s="118"/>
      <c r="BIA217" s="118"/>
      <c r="BIB217" s="118"/>
      <c r="BIC217" s="118"/>
      <c r="BID217" s="118"/>
      <c r="BIE217" s="118"/>
      <c r="BIF217" s="118"/>
      <c r="BIG217" s="118"/>
      <c r="BIH217" s="118"/>
      <c r="BII217" s="118"/>
      <c r="BIJ217" s="118"/>
      <c r="BIK217" s="118"/>
      <c r="BIL217" s="118"/>
      <c r="BIM217" s="118"/>
      <c r="BIN217" s="118"/>
      <c r="BIO217" s="118"/>
      <c r="BIP217" s="118"/>
      <c r="BIQ217" s="118"/>
      <c r="BIR217" s="118"/>
      <c r="BIS217" s="118"/>
      <c r="BIT217" s="118"/>
      <c r="BIU217" s="118"/>
      <c r="BIV217" s="118"/>
      <c r="BIW217" s="118"/>
      <c r="BIX217" s="118"/>
      <c r="BIY217" s="118"/>
      <c r="BIZ217" s="118"/>
      <c r="BJA217" s="118"/>
      <c r="BJB217" s="118"/>
      <c r="BJC217" s="118"/>
      <c r="BJD217" s="118"/>
      <c r="BJE217" s="118"/>
      <c r="BJF217" s="118"/>
      <c r="BJG217" s="118"/>
      <c r="BJH217" s="118"/>
      <c r="BJI217" s="118"/>
      <c r="BJJ217" s="118"/>
      <c r="BJK217" s="118"/>
      <c r="BJL217" s="118"/>
      <c r="BJM217" s="118"/>
      <c r="BJN217" s="118"/>
      <c r="BJO217" s="118"/>
      <c r="BJP217" s="118"/>
      <c r="BJQ217" s="118"/>
      <c r="BJR217" s="118"/>
      <c r="BJS217" s="118"/>
      <c r="BJT217" s="118"/>
      <c r="BJU217" s="118"/>
      <c r="BJV217" s="118"/>
      <c r="BJW217" s="118"/>
      <c r="BJX217" s="118"/>
      <c r="BJY217" s="118"/>
      <c r="BJZ217" s="118"/>
      <c r="BKA217" s="118"/>
      <c r="BKB217" s="118"/>
      <c r="BKC217" s="118"/>
      <c r="BKD217" s="118"/>
      <c r="BKE217" s="118"/>
      <c r="BKF217" s="118"/>
      <c r="BKG217" s="118"/>
      <c r="BKH217" s="118"/>
      <c r="BKI217" s="118"/>
      <c r="BKJ217" s="118"/>
      <c r="BKK217" s="118"/>
      <c r="BKL217" s="118"/>
      <c r="BKM217" s="118"/>
      <c r="BKN217" s="118"/>
      <c r="BKO217" s="118"/>
      <c r="BKP217" s="118"/>
      <c r="BKQ217" s="118"/>
      <c r="BKR217" s="118"/>
      <c r="BKS217" s="118"/>
      <c r="BKT217" s="118"/>
      <c r="BKU217" s="118"/>
      <c r="BKV217" s="118"/>
      <c r="BKW217" s="118"/>
      <c r="BKX217" s="118"/>
      <c r="BKY217" s="118"/>
      <c r="BKZ217" s="118"/>
      <c r="BLA217" s="118"/>
      <c r="BLB217" s="118"/>
      <c r="BLC217" s="118"/>
      <c r="BLD217" s="118"/>
      <c r="BLE217" s="118"/>
      <c r="BLF217" s="118"/>
      <c r="BLG217" s="118"/>
      <c r="BLH217" s="118"/>
      <c r="BLI217" s="118"/>
      <c r="BLJ217" s="118"/>
      <c r="BLK217" s="118"/>
      <c r="BLL217" s="118"/>
      <c r="BLM217" s="118"/>
      <c r="BLN217" s="118"/>
      <c r="BLO217" s="118"/>
      <c r="BLP217" s="118"/>
      <c r="BLQ217" s="118"/>
      <c r="BLR217" s="118"/>
      <c r="BLS217" s="118"/>
      <c r="BLT217" s="118"/>
      <c r="BLU217" s="118"/>
      <c r="BLV217" s="118"/>
      <c r="BLW217" s="118"/>
      <c r="BLX217" s="118"/>
      <c r="BLY217" s="118"/>
      <c r="BLZ217" s="118"/>
      <c r="BMA217" s="118"/>
      <c r="BMB217" s="118"/>
      <c r="BMC217" s="118"/>
      <c r="BMD217" s="118"/>
      <c r="BME217" s="118"/>
      <c r="BMF217" s="118"/>
      <c r="BMG217" s="118"/>
      <c r="BMH217" s="118"/>
      <c r="BMI217" s="118"/>
      <c r="BMJ217" s="118"/>
      <c r="BMK217" s="118"/>
      <c r="BML217" s="118"/>
      <c r="BMM217" s="118"/>
      <c r="BMN217" s="118"/>
      <c r="BMO217" s="118"/>
      <c r="BMP217" s="118"/>
      <c r="BMQ217" s="118"/>
      <c r="BMR217" s="118"/>
      <c r="BMS217" s="118"/>
      <c r="BMT217" s="118"/>
      <c r="BMU217" s="118"/>
      <c r="BMV217" s="118"/>
      <c r="BMW217" s="118"/>
      <c r="BMX217" s="118"/>
      <c r="BMY217" s="118"/>
      <c r="BMZ217" s="118"/>
      <c r="BNA217" s="118"/>
      <c r="BNB217" s="118"/>
      <c r="BNC217" s="118"/>
      <c r="BND217" s="118"/>
      <c r="BNE217" s="118"/>
      <c r="BNF217" s="118"/>
      <c r="BNG217" s="118"/>
      <c r="BNH217" s="118"/>
      <c r="BNI217" s="118"/>
      <c r="BNJ217" s="118"/>
      <c r="BNK217" s="118"/>
      <c r="BNL217" s="118"/>
      <c r="BNM217" s="118"/>
      <c r="BNN217" s="118"/>
      <c r="BNO217" s="118"/>
      <c r="BNP217" s="118"/>
      <c r="BNQ217" s="118"/>
      <c r="BNR217" s="118"/>
      <c r="BNS217" s="118"/>
      <c r="BNT217" s="118"/>
      <c r="BNU217" s="118"/>
      <c r="BNV217" s="118"/>
      <c r="BNW217" s="118"/>
      <c r="BNX217" s="118"/>
      <c r="BNY217" s="118"/>
      <c r="BNZ217" s="118"/>
      <c r="BOA217" s="118"/>
      <c r="BOB217" s="118"/>
      <c r="BOC217" s="118"/>
      <c r="BOD217" s="118"/>
      <c r="BOE217" s="118"/>
      <c r="BOF217" s="118"/>
      <c r="BOG217" s="118"/>
      <c r="BOH217" s="118"/>
      <c r="BOI217" s="118"/>
      <c r="BOJ217" s="118"/>
      <c r="BOK217" s="118"/>
      <c r="BOL217" s="118"/>
      <c r="BOM217" s="118"/>
      <c r="BON217" s="118"/>
      <c r="BOO217" s="118"/>
      <c r="BOP217" s="118"/>
      <c r="BOQ217" s="118"/>
      <c r="BOR217" s="118"/>
      <c r="BOS217" s="118"/>
      <c r="BOT217" s="118"/>
      <c r="BOU217" s="118"/>
      <c r="BOV217" s="118"/>
      <c r="BOW217" s="118"/>
      <c r="BOX217" s="118"/>
      <c r="BOY217" s="118"/>
      <c r="BOZ217" s="118"/>
      <c r="BPA217" s="118"/>
      <c r="BPB217" s="118"/>
      <c r="BPC217" s="118"/>
      <c r="BPD217" s="118"/>
      <c r="BPE217" s="118"/>
      <c r="BPF217" s="118"/>
      <c r="BPG217" s="118"/>
      <c r="BPH217" s="118"/>
      <c r="BPI217" s="118"/>
      <c r="BPJ217" s="118"/>
      <c r="BPK217" s="118"/>
      <c r="BPL217" s="118"/>
      <c r="BPM217" s="118"/>
      <c r="BPN217" s="118"/>
      <c r="BPO217" s="118"/>
      <c r="BPP217" s="118"/>
      <c r="BPQ217" s="118"/>
      <c r="BPR217" s="118"/>
      <c r="BPS217" s="118"/>
      <c r="BPT217" s="118"/>
      <c r="BPU217" s="118"/>
      <c r="BPV217" s="118"/>
      <c r="BPW217" s="118"/>
      <c r="BPX217" s="118"/>
      <c r="BPY217" s="118"/>
      <c r="BPZ217" s="118"/>
      <c r="BQA217" s="118"/>
      <c r="BQB217" s="118"/>
      <c r="BQC217" s="118"/>
      <c r="BQD217" s="118"/>
      <c r="BQE217" s="118"/>
      <c r="BQF217" s="118"/>
      <c r="BQG217" s="118"/>
      <c r="BQH217" s="118"/>
      <c r="BQI217" s="118"/>
      <c r="BQJ217" s="118"/>
      <c r="BQK217" s="118"/>
      <c r="BQL217" s="118"/>
      <c r="BQM217" s="118"/>
      <c r="BQN217" s="118"/>
      <c r="BQO217" s="118"/>
      <c r="BQP217" s="118"/>
      <c r="BQQ217" s="118"/>
      <c r="BQR217" s="118"/>
      <c r="BQS217" s="118"/>
      <c r="BQT217" s="118"/>
      <c r="BQU217" s="118"/>
      <c r="BQV217" s="118"/>
      <c r="BQW217" s="118"/>
      <c r="BQX217" s="118"/>
      <c r="BQY217" s="118"/>
      <c r="BQZ217" s="118"/>
      <c r="BRA217" s="118"/>
      <c r="BRB217" s="118"/>
      <c r="BRC217" s="118"/>
      <c r="BRD217" s="118"/>
      <c r="BRE217" s="118"/>
      <c r="BRF217" s="118"/>
      <c r="BRG217" s="118"/>
      <c r="BRH217" s="118"/>
      <c r="BRI217" s="118"/>
      <c r="BRJ217" s="118"/>
      <c r="BRK217" s="118"/>
      <c r="BRL217" s="118"/>
      <c r="BRM217" s="118"/>
      <c r="BRN217" s="118"/>
      <c r="BRO217" s="118"/>
      <c r="BRP217" s="118"/>
      <c r="BRQ217" s="118"/>
      <c r="BRR217" s="118"/>
      <c r="BRS217" s="118"/>
      <c r="BRT217" s="118"/>
      <c r="BRU217" s="118"/>
      <c r="BRV217" s="118"/>
      <c r="BRW217" s="118"/>
      <c r="BRX217" s="118"/>
      <c r="BRY217" s="118"/>
      <c r="BRZ217" s="118"/>
      <c r="BSA217" s="118"/>
      <c r="BSB217" s="118"/>
      <c r="BSC217" s="118"/>
      <c r="BSD217" s="118"/>
      <c r="BSE217" s="118"/>
      <c r="BSF217" s="118"/>
      <c r="BSG217" s="118"/>
      <c r="BSH217" s="118"/>
      <c r="BSI217" s="118"/>
      <c r="BSJ217" s="118"/>
      <c r="BSK217" s="118"/>
      <c r="BSL217" s="118"/>
      <c r="BSM217" s="118"/>
      <c r="BSN217" s="118"/>
      <c r="BSO217" s="118"/>
      <c r="BSP217" s="118"/>
      <c r="BSQ217" s="118"/>
      <c r="BSR217" s="118"/>
      <c r="BSS217" s="118"/>
      <c r="BST217" s="118"/>
      <c r="BSU217" s="118"/>
      <c r="BSV217" s="118"/>
      <c r="BSW217" s="118"/>
      <c r="BSX217" s="118"/>
      <c r="BSY217" s="118"/>
      <c r="BSZ217" s="118"/>
      <c r="BTA217" s="118"/>
      <c r="BTB217" s="118"/>
      <c r="BTC217" s="118"/>
      <c r="BTD217" s="118"/>
      <c r="BTE217" s="118"/>
      <c r="BTF217" s="118"/>
      <c r="BTG217" s="118"/>
      <c r="BTH217" s="118"/>
      <c r="BTI217" s="118"/>
      <c r="BTJ217" s="118"/>
      <c r="BTK217" s="118"/>
      <c r="BTL217" s="118"/>
      <c r="BTM217" s="118"/>
      <c r="BTN217" s="118"/>
      <c r="BTO217" s="118"/>
      <c r="BTP217" s="118"/>
      <c r="BTQ217" s="118"/>
      <c r="BTR217" s="118"/>
      <c r="BTS217" s="118"/>
      <c r="BTT217" s="118"/>
      <c r="BTU217" s="118"/>
      <c r="BTV217" s="118"/>
      <c r="BTW217" s="118"/>
      <c r="BTX217" s="118"/>
      <c r="BTY217" s="118"/>
      <c r="BTZ217" s="118"/>
      <c r="BUA217" s="118"/>
      <c r="BUB217" s="118"/>
      <c r="BUC217" s="118"/>
      <c r="BUD217" s="118"/>
      <c r="BUE217" s="118"/>
      <c r="BUF217" s="118"/>
      <c r="BUG217" s="118"/>
      <c r="BUH217" s="118"/>
      <c r="BUI217" s="118"/>
      <c r="BUJ217" s="118"/>
      <c r="BUK217" s="118"/>
      <c r="BUL217" s="118"/>
      <c r="BUM217" s="118"/>
      <c r="BUN217" s="118"/>
      <c r="BUO217" s="118"/>
      <c r="BUP217" s="118"/>
      <c r="BUQ217" s="118"/>
      <c r="BUR217" s="118"/>
      <c r="BUS217" s="118"/>
      <c r="BUT217" s="118"/>
      <c r="BUU217" s="118"/>
      <c r="BUV217" s="118"/>
      <c r="BUW217" s="118"/>
      <c r="BUX217" s="118"/>
      <c r="BUY217" s="118"/>
      <c r="BUZ217" s="118"/>
      <c r="BVA217" s="118"/>
      <c r="BVB217" s="118"/>
      <c r="BVC217" s="118"/>
      <c r="BVD217" s="118"/>
      <c r="BVE217" s="118"/>
      <c r="BVF217" s="118"/>
      <c r="BVG217" s="118"/>
      <c r="BVH217" s="118"/>
      <c r="BVI217" s="118"/>
      <c r="BVJ217" s="118"/>
      <c r="BVK217" s="118"/>
      <c r="BVL217" s="118"/>
      <c r="BVM217" s="118"/>
      <c r="BVN217" s="118"/>
      <c r="BVO217" s="118"/>
      <c r="BVP217" s="118"/>
      <c r="BVQ217" s="118"/>
      <c r="BVR217" s="118"/>
      <c r="BVS217" s="118"/>
      <c r="BVT217" s="118"/>
      <c r="BVU217" s="118"/>
      <c r="BVV217" s="118"/>
      <c r="BVW217" s="118"/>
      <c r="BVX217" s="118"/>
      <c r="BVY217" s="118"/>
      <c r="BVZ217" s="118"/>
      <c r="BWA217" s="118"/>
      <c r="BWB217" s="118"/>
      <c r="BWC217" s="118"/>
      <c r="BWD217" s="118"/>
      <c r="BWE217" s="118"/>
      <c r="BWF217" s="118"/>
      <c r="BWG217" s="118"/>
      <c r="BWH217" s="118"/>
      <c r="BWI217" s="118"/>
      <c r="BWJ217" s="118"/>
      <c r="BWK217" s="118"/>
      <c r="BWL217" s="118"/>
      <c r="BWM217" s="118"/>
      <c r="BWN217" s="118"/>
      <c r="BWO217" s="118"/>
      <c r="BWP217" s="118"/>
      <c r="BWQ217" s="118"/>
      <c r="BWR217" s="118"/>
      <c r="BWS217" s="118"/>
      <c r="BWT217" s="118"/>
      <c r="BWU217" s="118"/>
      <c r="BWV217" s="118"/>
      <c r="BWW217" s="118"/>
      <c r="BWX217" s="118"/>
      <c r="BWY217" s="118"/>
      <c r="BWZ217" s="118"/>
      <c r="BXA217" s="118"/>
      <c r="BXB217" s="118"/>
      <c r="BXC217" s="118"/>
      <c r="BXD217" s="118"/>
      <c r="BXE217" s="118"/>
      <c r="BXF217" s="118"/>
      <c r="BXG217" s="118"/>
      <c r="BXH217" s="118"/>
      <c r="BXI217" s="118"/>
      <c r="BXJ217" s="118"/>
      <c r="BXK217" s="118"/>
      <c r="BXL217" s="118"/>
      <c r="BXM217" s="118"/>
      <c r="BXN217" s="118"/>
      <c r="BXO217" s="118"/>
      <c r="BXP217" s="118"/>
      <c r="BXQ217" s="118"/>
      <c r="BXR217" s="118"/>
      <c r="BXS217" s="118"/>
      <c r="BXT217" s="118"/>
      <c r="BXU217" s="118"/>
      <c r="BXV217" s="118"/>
      <c r="BXW217" s="118"/>
      <c r="BXX217" s="118"/>
      <c r="BXY217" s="118"/>
      <c r="BXZ217" s="118"/>
      <c r="BYA217" s="118"/>
      <c r="BYB217" s="118"/>
      <c r="BYC217" s="118"/>
      <c r="BYD217" s="118"/>
      <c r="BYE217" s="118"/>
      <c r="BYF217" s="118"/>
      <c r="BYG217" s="118"/>
      <c r="BYH217" s="118"/>
      <c r="BYI217" s="118"/>
      <c r="BYJ217" s="118"/>
      <c r="BYK217" s="118"/>
      <c r="BYL217" s="118"/>
      <c r="BYM217" s="118"/>
      <c r="BYN217" s="118"/>
      <c r="BYO217" s="118"/>
      <c r="BYP217" s="118"/>
      <c r="BYQ217" s="118"/>
      <c r="BYR217" s="118"/>
      <c r="BYS217" s="118"/>
      <c r="BYT217" s="118"/>
      <c r="BYU217" s="118"/>
      <c r="BYV217" s="118"/>
      <c r="BYW217" s="118"/>
      <c r="BYX217" s="118"/>
      <c r="BYY217" s="118"/>
      <c r="BYZ217" s="118"/>
      <c r="BZA217" s="118"/>
      <c r="BZB217" s="118"/>
      <c r="BZC217" s="118"/>
      <c r="BZD217" s="118"/>
      <c r="BZE217" s="118"/>
      <c r="BZF217" s="118"/>
      <c r="BZG217" s="118"/>
      <c r="BZH217" s="118"/>
      <c r="BZI217" s="118"/>
      <c r="BZJ217" s="118"/>
      <c r="BZK217" s="118"/>
      <c r="BZL217" s="118"/>
      <c r="BZM217" s="118"/>
      <c r="BZN217" s="118"/>
      <c r="BZO217" s="118"/>
      <c r="BZP217" s="118"/>
      <c r="BZQ217" s="118"/>
      <c r="BZR217" s="118"/>
      <c r="BZS217" s="118"/>
      <c r="BZT217" s="118"/>
      <c r="BZU217" s="118"/>
      <c r="BZV217" s="118"/>
      <c r="BZW217" s="118"/>
      <c r="BZX217" s="118"/>
      <c r="BZY217" s="118"/>
      <c r="BZZ217" s="118"/>
      <c r="CAA217" s="118"/>
      <c r="CAB217" s="118"/>
      <c r="CAC217" s="118"/>
      <c r="CAD217" s="118"/>
      <c r="CAE217" s="118"/>
      <c r="CAF217" s="118"/>
      <c r="CAG217" s="118"/>
      <c r="CAH217" s="118"/>
      <c r="CAI217" s="118"/>
      <c r="CAJ217" s="118"/>
      <c r="CAK217" s="118"/>
      <c r="CAL217" s="118"/>
      <c r="CAM217" s="118"/>
      <c r="CAN217" s="118"/>
      <c r="CAO217" s="118"/>
      <c r="CAP217" s="118"/>
      <c r="CAQ217" s="118"/>
      <c r="CAR217" s="118"/>
      <c r="CAS217" s="118"/>
      <c r="CAT217" s="118"/>
      <c r="CAU217" s="118"/>
      <c r="CAV217" s="118"/>
      <c r="CAW217" s="118"/>
      <c r="CAX217" s="118"/>
      <c r="CAY217" s="118"/>
      <c r="CAZ217" s="118"/>
      <c r="CBA217" s="118"/>
      <c r="CBB217" s="118"/>
      <c r="CBC217" s="118"/>
      <c r="CBD217" s="118"/>
      <c r="CBE217" s="118"/>
      <c r="CBF217" s="118"/>
      <c r="CBG217" s="118"/>
      <c r="CBH217" s="118"/>
      <c r="CBI217" s="118"/>
      <c r="CBJ217" s="118"/>
      <c r="CBK217" s="118"/>
      <c r="CBL217" s="118"/>
      <c r="CBM217" s="118"/>
      <c r="CBN217" s="118"/>
      <c r="CBO217" s="118"/>
      <c r="CBP217" s="118"/>
      <c r="CBQ217" s="118"/>
      <c r="CBR217" s="118"/>
      <c r="CBS217" s="118"/>
      <c r="CBT217" s="118"/>
      <c r="CBU217" s="118"/>
      <c r="CBV217" s="118"/>
      <c r="CBW217" s="118"/>
      <c r="CBX217" s="118"/>
      <c r="CBY217" s="118"/>
      <c r="CBZ217" s="118"/>
      <c r="CCA217" s="118"/>
      <c r="CCB217" s="118"/>
      <c r="CCC217" s="118"/>
      <c r="CCD217" s="118"/>
      <c r="CCE217" s="118"/>
      <c r="CCF217" s="118"/>
      <c r="CCG217" s="118"/>
      <c r="CCH217" s="118"/>
      <c r="CCI217" s="118"/>
      <c r="CCJ217" s="118"/>
      <c r="CCK217" s="118"/>
      <c r="CCL217" s="118"/>
      <c r="CCM217" s="118"/>
      <c r="CCN217" s="118"/>
      <c r="CCO217" s="118"/>
      <c r="CCP217" s="118"/>
      <c r="CCQ217" s="118"/>
      <c r="CCR217" s="118"/>
      <c r="CCS217" s="118"/>
      <c r="CCT217" s="118"/>
      <c r="CCU217" s="118"/>
      <c r="CCV217" s="118"/>
      <c r="CCW217" s="118"/>
      <c r="CCX217" s="118"/>
      <c r="CCY217" s="118"/>
      <c r="CCZ217" s="118"/>
      <c r="CDA217" s="118"/>
      <c r="CDB217" s="118"/>
      <c r="CDC217" s="118"/>
      <c r="CDD217" s="118"/>
      <c r="CDE217" s="118"/>
      <c r="CDF217" s="118"/>
      <c r="CDG217" s="118"/>
      <c r="CDH217" s="118"/>
      <c r="CDI217" s="118"/>
      <c r="CDJ217" s="118"/>
      <c r="CDK217" s="118"/>
      <c r="CDL217" s="118"/>
      <c r="CDM217" s="118"/>
      <c r="CDN217" s="118"/>
      <c r="CDO217" s="118"/>
      <c r="CDP217" s="118"/>
      <c r="CDQ217" s="118"/>
      <c r="CDR217" s="118"/>
      <c r="CDS217" s="118"/>
      <c r="CDT217" s="118"/>
      <c r="CDU217" s="118"/>
      <c r="CDV217" s="118"/>
      <c r="CDW217" s="118"/>
      <c r="CDX217" s="118"/>
      <c r="CDY217" s="118"/>
      <c r="CDZ217" s="118"/>
      <c r="CEA217" s="118"/>
      <c r="CEB217" s="118"/>
      <c r="CEC217" s="118"/>
      <c r="CED217" s="118"/>
      <c r="CEE217" s="118"/>
      <c r="CEF217" s="118"/>
      <c r="CEG217" s="118"/>
      <c r="CEH217" s="118"/>
      <c r="CEI217" s="118"/>
      <c r="CEJ217" s="118"/>
      <c r="CEK217" s="118"/>
      <c r="CEL217" s="118"/>
      <c r="CEM217" s="118"/>
      <c r="CEN217" s="118"/>
      <c r="CEO217" s="118"/>
      <c r="CEP217" s="118"/>
      <c r="CEQ217" s="118"/>
      <c r="CER217" s="118"/>
      <c r="CES217" s="118"/>
      <c r="CET217" s="118"/>
      <c r="CEU217" s="118"/>
      <c r="CEV217" s="118"/>
      <c r="CEW217" s="118"/>
      <c r="CEX217" s="118"/>
      <c r="CEY217" s="118"/>
      <c r="CEZ217" s="118"/>
      <c r="CFA217" s="118"/>
      <c r="CFB217" s="118"/>
      <c r="CFC217" s="118"/>
      <c r="CFD217" s="118"/>
      <c r="CFE217" s="118"/>
      <c r="CFF217" s="118"/>
      <c r="CFG217" s="118"/>
      <c r="CFH217" s="118"/>
      <c r="CFI217" s="118"/>
      <c r="CFJ217" s="118"/>
      <c r="CFK217" s="118"/>
      <c r="CFL217" s="118"/>
      <c r="CFM217" s="118"/>
      <c r="CFN217" s="118"/>
      <c r="CFO217" s="118"/>
      <c r="CFP217" s="118"/>
      <c r="CFQ217" s="118"/>
      <c r="CFR217" s="118"/>
      <c r="CFS217" s="118"/>
      <c r="CFT217" s="118"/>
      <c r="CFU217" s="118"/>
      <c r="CFV217" s="118"/>
      <c r="CFW217" s="118"/>
      <c r="CFX217" s="118"/>
      <c r="CFY217" s="118"/>
      <c r="CFZ217" s="118"/>
      <c r="CGA217" s="118"/>
      <c r="CGB217" s="118"/>
      <c r="CGC217" s="118"/>
      <c r="CGD217" s="118"/>
      <c r="CGE217" s="118"/>
      <c r="CGF217" s="118"/>
      <c r="CGG217" s="118"/>
      <c r="CGH217" s="118"/>
      <c r="CGI217" s="118"/>
      <c r="CGJ217" s="118"/>
      <c r="CGK217" s="118"/>
      <c r="CGL217" s="118"/>
      <c r="CGM217" s="118"/>
      <c r="CGN217" s="118"/>
      <c r="CGO217" s="118"/>
      <c r="CGP217" s="118"/>
      <c r="CGQ217" s="118"/>
      <c r="CGR217" s="118"/>
      <c r="CGS217" s="118"/>
      <c r="CGT217" s="118"/>
      <c r="CGU217" s="118"/>
      <c r="CGV217" s="118"/>
      <c r="CGW217" s="118"/>
      <c r="CGX217" s="118"/>
      <c r="CGY217" s="118"/>
      <c r="CGZ217" s="118"/>
      <c r="CHA217" s="118"/>
      <c r="CHB217" s="118"/>
      <c r="CHC217" s="118"/>
      <c r="CHD217" s="118"/>
      <c r="CHE217" s="118"/>
      <c r="CHF217" s="118"/>
      <c r="CHG217" s="118"/>
      <c r="CHH217" s="118"/>
      <c r="CHI217" s="118"/>
      <c r="CHJ217" s="118"/>
      <c r="CHK217" s="118"/>
      <c r="CHL217" s="118"/>
      <c r="CHM217" s="118"/>
      <c r="CHN217" s="118"/>
      <c r="CHO217" s="118"/>
      <c r="CHP217" s="118"/>
      <c r="CHQ217" s="118"/>
      <c r="CHR217" s="118"/>
      <c r="CHS217" s="118"/>
      <c r="CHT217" s="118"/>
      <c r="CHU217" s="118"/>
      <c r="CHV217" s="118"/>
      <c r="CHW217" s="118"/>
      <c r="CHX217" s="118"/>
      <c r="CHY217" s="118"/>
      <c r="CHZ217" s="118"/>
      <c r="CIA217" s="118"/>
      <c r="CIB217" s="118"/>
      <c r="CIC217" s="118"/>
      <c r="CID217" s="118"/>
      <c r="CIE217" s="118"/>
      <c r="CIF217" s="118"/>
      <c r="CIG217" s="118"/>
      <c r="CIH217" s="118"/>
      <c r="CII217" s="118"/>
      <c r="CIJ217" s="118"/>
      <c r="CIK217" s="118"/>
      <c r="CIL217" s="118"/>
      <c r="CIM217" s="118"/>
      <c r="CIN217" s="118"/>
      <c r="CIO217" s="118"/>
      <c r="CIP217" s="118"/>
      <c r="CIQ217" s="118"/>
      <c r="CIR217" s="118"/>
      <c r="CIS217" s="118"/>
      <c r="CIT217" s="118"/>
      <c r="CIU217" s="118"/>
      <c r="CIV217" s="118"/>
      <c r="CIW217" s="118"/>
      <c r="CIX217" s="118"/>
      <c r="CIY217" s="118"/>
      <c r="CIZ217" s="118"/>
      <c r="CJA217" s="118"/>
      <c r="CJB217" s="118"/>
      <c r="CJC217" s="118"/>
      <c r="CJD217" s="118"/>
      <c r="CJE217" s="118"/>
      <c r="CJF217" s="118"/>
      <c r="CJG217" s="118"/>
      <c r="CJH217" s="118"/>
      <c r="CJI217" s="118"/>
      <c r="CJJ217" s="118"/>
      <c r="CJK217" s="118"/>
      <c r="CJL217" s="118"/>
      <c r="CJM217" s="118"/>
      <c r="CJN217" s="118"/>
      <c r="CJO217" s="118"/>
      <c r="CJP217" s="118"/>
      <c r="CJQ217" s="118"/>
      <c r="CJR217" s="118"/>
      <c r="CJS217" s="118"/>
      <c r="CJT217" s="118"/>
      <c r="CJU217" s="118"/>
      <c r="CJV217" s="118"/>
      <c r="CJW217" s="118"/>
      <c r="CJX217" s="118"/>
      <c r="CJY217" s="118"/>
      <c r="CJZ217" s="118"/>
      <c r="CKA217" s="118"/>
      <c r="CKB217" s="118"/>
      <c r="CKC217" s="118"/>
      <c r="CKD217" s="118"/>
      <c r="CKE217" s="118"/>
      <c r="CKF217" s="118"/>
      <c r="CKG217" s="118"/>
      <c r="CKH217" s="118"/>
      <c r="CKI217" s="118"/>
      <c r="CKJ217" s="118"/>
      <c r="CKK217" s="118"/>
      <c r="CKL217" s="118"/>
      <c r="CKM217" s="118"/>
      <c r="CKN217" s="118"/>
      <c r="CKO217" s="118"/>
      <c r="CKP217" s="118"/>
      <c r="CKQ217" s="118"/>
      <c r="CKR217" s="118"/>
      <c r="CKS217" s="118"/>
      <c r="CKT217" s="118"/>
      <c r="CKU217" s="118"/>
      <c r="CKV217" s="118"/>
      <c r="CKW217" s="118"/>
      <c r="CKX217" s="118"/>
      <c r="CKY217" s="118"/>
      <c r="CKZ217" s="118"/>
      <c r="CLA217" s="118"/>
      <c r="CLB217" s="118"/>
      <c r="CLC217" s="118"/>
      <c r="CLD217" s="118"/>
      <c r="CLE217" s="118"/>
      <c r="CLF217" s="118"/>
      <c r="CLG217" s="118"/>
      <c r="CLH217" s="118"/>
      <c r="CLI217" s="118"/>
      <c r="CLJ217" s="118"/>
      <c r="CLK217" s="118"/>
      <c r="CLL217" s="118"/>
      <c r="CLM217" s="118"/>
      <c r="CLN217" s="118"/>
      <c r="CLO217" s="118"/>
      <c r="CLP217" s="118"/>
      <c r="CLQ217" s="118"/>
      <c r="CLR217" s="118"/>
      <c r="CLS217" s="118"/>
      <c r="CLT217" s="118"/>
      <c r="CLU217" s="118"/>
      <c r="CLV217" s="118"/>
      <c r="CLW217" s="118"/>
      <c r="CLX217" s="118"/>
      <c r="CLY217" s="118"/>
      <c r="CLZ217" s="118"/>
      <c r="CMA217" s="118"/>
      <c r="CMB217" s="118"/>
      <c r="CMC217" s="118"/>
      <c r="CMD217" s="118"/>
      <c r="CME217" s="118"/>
      <c r="CMF217" s="118"/>
      <c r="CMG217" s="118"/>
      <c r="CMH217" s="118"/>
      <c r="CMI217" s="118"/>
      <c r="CMJ217" s="118"/>
      <c r="CMK217" s="118"/>
      <c r="CML217" s="118"/>
      <c r="CMM217" s="118"/>
      <c r="CMN217" s="118"/>
      <c r="CMO217" s="118"/>
      <c r="CMP217" s="118"/>
      <c r="CMQ217" s="118"/>
      <c r="CMR217" s="118"/>
      <c r="CMS217" s="118"/>
      <c r="CMT217" s="118"/>
      <c r="CMU217" s="118"/>
      <c r="CMV217" s="118"/>
      <c r="CMW217" s="118"/>
      <c r="CMX217" s="118"/>
      <c r="CMY217" s="118"/>
      <c r="CMZ217" s="118"/>
      <c r="CNA217" s="118"/>
      <c r="CNB217" s="118"/>
      <c r="CNC217" s="118"/>
      <c r="CND217" s="118"/>
      <c r="CNE217" s="118"/>
      <c r="CNF217" s="118"/>
      <c r="CNG217" s="118"/>
      <c r="CNH217" s="118"/>
      <c r="CNI217" s="118"/>
      <c r="CNJ217" s="118"/>
      <c r="CNK217" s="118"/>
      <c r="CNL217" s="118"/>
      <c r="CNM217" s="118"/>
      <c r="CNN217" s="118"/>
      <c r="CNO217" s="118"/>
      <c r="CNP217" s="118"/>
      <c r="CNQ217" s="118"/>
      <c r="CNR217" s="118"/>
      <c r="CNS217" s="118"/>
      <c r="CNT217" s="118"/>
      <c r="CNU217" s="118"/>
      <c r="CNV217" s="118"/>
      <c r="CNW217" s="118"/>
      <c r="CNX217" s="118"/>
      <c r="CNY217" s="118"/>
      <c r="CNZ217" s="118"/>
      <c r="COA217" s="118"/>
      <c r="COB217" s="118"/>
      <c r="COC217" s="118"/>
      <c r="COD217" s="118"/>
      <c r="COE217" s="118"/>
      <c r="COF217" s="118"/>
      <c r="COG217" s="118"/>
      <c r="COH217" s="118"/>
      <c r="COI217" s="118"/>
      <c r="COJ217" s="118"/>
      <c r="COK217" s="118"/>
      <c r="COL217" s="118"/>
      <c r="COM217" s="118"/>
      <c r="CON217" s="118"/>
      <c r="COO217" s="118"/>
      <c r="COP217" s="118"/>
      <c r="COQ217" s="118"/>
      <c r="COR217" s="118"/>
      <c r="COS217" s="118"/>
      <c r="COT217" s="118"/>
      <c r="COU217" s="118"/>
      <c r="COV217" s="118"/>
      <c r="COW217" s="118"/>
      <c r="COX217" s="118"/>
      <c r="COY217" s="118"/>
      <c r="COZ217" s="118"/>
      <c r="CPA217" s="118"/>
      <c r="CPB217" s="118"/>
      <c r="CPC217" s="118"/>
      <c r="CPD217" s="118"/>
      <c r="CPE217" s="118"/>
      <c r="CPF217" s="118"/>
      <c r="CPG217" s="118"/>
      <c r="CPH217" s="118"/>
      <c r="CPI217" s="118"/>
      <c r="CPJ217" s="118"/>
      <c r="CPK217" s="118"/>
      <c r="CPL217" s="118"/>
      <c r="CPM217" s="118"/>
      <c r="CPN217" s="118"/>
      <c r="CPO217" s="118"/>
      <c r="CPP217" s="118"/>
      <c r="CPQ217" s="118"/>
      <c r="CPR217" s="118"/>
      <c r="CPS217" s="118"/>
      <c r="CPT217" s="118"/>
      <c r="CPU217" s="118"/>
      <c r="CPV217" s="118"/>
      <c r="CPW217" s="118"/>
      <c r="CPX217" s="118"/>
      <c r="CPY217" s="118"/>
      <c r="CPZ217" s="118"/>
      <c r="CQA217" s="118"/>
      <c r="CQB217" s="118"/>
      <c r="CQC217" s="118"/>
      <c r="CQD217" s="118"/>
      <c r="CQE217" s="118"/>
      <c r="CQF217" s="118"/>
      <c r="CQG217" s="118"/>
      <c r="CQH217" s="118"/>
      <c r="CQI217" s="118"/>
      <c r="CQJ217" s="118"/>
      <c r="CQK217" s="118"/>
      <c r="CQL217" s="118"/>
      <c r="CQM217" s="118"/>
      <c r="CQN217" s="118"/>
      <c r="CQO217" s="118"/>
      <c r="CQP217" s="118"/>
      <c r="CQQ217" s="118"/>
      <c r="CQR217" s="118"/>
      <c r="CQS217" s="118"/>
      <c r="CQT217" s="118"/>
      <c r="CQU217" s="118"/>
      <c r="CQV217" s="118"/>
      <c r="CQW217" s="118"/>
      <c r="CQX217" s="118"/>
      <c r="CQY217" s="118"/>
      <c r="CQZ217" s="118"/>
      <c r="CRA217" s="118"/>
      <c r="CRB217" s="118"/>
      <c r="CRC217" s="118"/>
      <c r="CRD217" s="118"/>
      <c r="CRE217" s="118"/>
      <c r="CRF217" s="118"/>
      <c r="CRG217" s="118"/>
      <c r="CRH217" s="118"/>
      <c r="CRI217" s="118"/>
      <c r="CRJ217" s="118"/>
      <c r="CRK217" s="118"/>
      <c r="CRL217" s="118"/>
      <c r="CRM217" s="118"/>
      <c r="CRN217" s="118"/>
      <c r="CRO217" s="118"/>
      <c r="CRP217" s="118"/>
      <c r="CRQ217" s="118"/>
      <c r="CRR217" s="118"/>
      <c r="CRS217" s="118"/>
      <c r="CRT217" s="118"/>
      <c r="CRU217" s="118"/>
      <c r="CRV217" s="118"/>
      <c r="CRW217" s="118"/>
      <c r="CRX217" s="118"/>
      <c r="CRY217" s="118"/>
      <c r="CRZ217" s="118"/>
      <c r="CSA217" s="118"/>
      <c r="CSB217" s="118"/>
      <c r="CSC217" s="118"/>
      <c r="CSD217" s="118"/>
      <c r="CSE217" s="118"/>
      <c r="CSF217" s="118"/>
      <c r="CSG217" s="118"/>
      <c r="CSH217" s="118"/>
      <c r="CSI217" s="118"/>
      <c r="CSJ217" s="118"/>
      <c r="CSK217" s="118"/>
      <c r="CSL217" s="118"/>
      <c r="CSM217" s="118"/>
      <c r="CSN217" s="118"/>
      <c r="CSO217" s="118"/>
      <c r="CSP217" s="118"/>
      <c r="CSQ217" s="118"/>
      <c r="CSR217" s="118"/>
      <c r="CSS217" s="118"/>
      <c r="CST217" s="118"/>
      <c r="CSU217" s="118"/>
      <c r="CSV217" s="118"/>
      <c r="CSW217" s="118"/>
      <c r="CSX217" s="118"/>
      <c r="CSY217" s="118"/>
      <c r="CSZ217" s="118"/>
      <c r="CTA217" s="118"/>
      <c r="CTB217" s="118"/>
      <c r="CTC217" s="118"/>
      <c r="CTD217" s="118"/>
      <c r="CTE217" s="118"/>
      <c r="CTF217" s="118"/>
      <c r="CTG217" s="118"/>
      <c r="CTH217" s="118"/>
      <c r="CTI217" s="118"/>
      <c r="CTJ217" s="118"/>
      <c r="CTK217" s="118"/>
      <c r="CTL217" s="118"/>
      <c r="CTM217" s="118"/>
      <c r="CTN217" s="118"/>
      <c r="CTO217" s="118"/>
      <c r="CTP217" s="118"/>
      <c r="CTQ217" s="118"/>
      <c r="CTR217" s="118"/>
      <c r="CTS217" s="118"/>
      <c r="CTT217" s="118"/>
      <c r="CTU217" s="118"/>
      <c r="CTV217" s="118"/>
      <c r="CTW217" s="118"/>
      <c r="CTX217" s="118"/>
      <c r="CTY217" s="118"/>
      <c r="CTZ217" s="118"/>
      <c r="CUA217" s="118"/>
      <c r="CUB217" s="118"/>
      <c r="CUC217" s="118"/>
      <c r="CUD217" s="118"/>
      <c r="CUE217" s="118"/>
      <c r="CUF217" s="118"/>
      <c r="CUG217" s="118"/>
      <c r="CUH217" s="118"/>
      <c r="CUI217" s="118"/>
      <c r="CUJ217" s="118"/>
      <c r="CUK217" s="118"/>
      <c r="CUL217" s="118"/>
      <c r="CUM217" s="118"/>
      <c r="CUN217" s="118"/>
      <c r="CUO217" s="118"/>
      <c r="CUP217" s="118"/>
      <c r="CUQ217" s="118"/>
      <c r="CUR217" s="118"/>
      <c r="CUS217" s="118"/>
      <c r="CUT217" s="118"/>
      <c r="CUU217" s="118"/>
      <c r="CUV217" s="118"/>
      <c r="CUW217" s="118"/>
      <c r="CUX217" s="118"/>
      <c r="CUY217" s="118"/>
      <c r="CUZ217" s="118"/>
      <c r="CVA217" s="118"/>
      <c r="CVB217" s="118"/>
      <c r="CVC217" s="118"/>
      <c r="CVD217" s="118"/>
      <c r="CVE217" s="118"/>
      <c r="CVF217" s="118"/>
      <c r="CVG217" s="118"/>
      <c r="CVH217" s="118"/>
      <c r="CVI217" s="118"/>
      <c r="CVJ217" s="118"/>
      <c r="CVK217" s="118"/>
      <c r="CVL217" s="118"/>
      <c r="CVM217" s="118"/>
      <c r="CVN217" s="118"/>
      <c r="CVO217" s="118"/>
      <c r="CVP217" s="118"/>
      <c r="CVQ217" s="118"/>
      <c r="CVR217" s="118"/>
      <c r="CVS217" s="118"/>
      <c r="CVT217" s="118"/>
      <c r="CVU217" s="118"/>
      <c r="CVV217" s="118"/>
      <c r="CVW217" s="118"/>
      <c r="CVX217" s="118"/>
      <c r="CVY217" s="118"/>
      <c r="CVZ217" s="118"/>
      <c r="CWA217" s="118"/>
      <c r="CWB217" s="118"/>
      <c r="CWC217" s="118"/>
      <c r="CWD217" s="118"/>
      <c r="CWE217" s="118"/>
      <c r="CWF217" s="118"/>
      <c r="CWG217" s="118"/>
      <c r="CWH217" s="118"/>
      <c r="CWI217" s="118"/>
      <c r="CWJ217" s="118"/>
      <c r="CWK217" s="118"/>
      <c r="CWL217" s="118"/>
      <c r="CWM217" s="118"/>
      <c r="CWN217" s="118"/>
      <c r="CWO217" s="118"/>
      <c r="CWP217" s="118"/>
      <c r="CWQ217" s="118"/>
      <c r="CWR217" s="118"/>
      <c r="CWS217" s="118"/>
      <c r="CWT217" s="118"/>
      <c r="CWU217" s="118"/>
      <c r="CWV217" s="118"/>
      <c r="CWW217" s="118"/>
      <c r="CWX217" s="118"/>
      <c r="CWY217" s="118"/>
      <c r="CWZ217" s="118"/>
      <c r="CXA217" s="118"/>
      <c r="CXB217" s="118"/>
      <c r="CXC217" s="118"/>
      <c r="CXD217" s="118"/>
      <c r="CXE217" s="118"/>
      <c r="CXF217" s="118"/>
      <c r="CXG217" s="118"/>
      <c r="CXH217" s="118"/>
      <c r="CXI217" s="118"/>
      <c r="CXJ217" s="118"/>
      <c r="CXK217" s="118"/>
      <c r="CXL217" s="118"/>
      <c r="CXM217" s="118"/>
      <c r="CXN217" s="118"/>
      <c r="CXO217" s="118"/>
      <c r="CXP217" s="118"/>
      <c r="CXQ217" s="118"/>
      <c r="CXR217" s="118"/>
      <c r="CXS217" s="118"/>
      <c r="CXT217" s="118"/>
      <c r="CXU217" s="118"/>
      <c r="CXV217" s="118"/>
      <c r="CXW217" s="118"/>
      <c r="CXX217" s="118"/>
      <c r="CXY217" s="118"/>
      <c r="CXZ217" s="118"/>
      <c r="CYA217" s="118"/>
      <c r="CYB217" s="118"/>
      <c r="CYC217" s="118"/>
      <c r="CYD217" s="118"/>
      <c r="CYE217" s="118"/>
      <c r="CYF217" s="118"/>
      <c r="CYG217" s="118"/>
      <c r="CYH217" s="118"/>
      <c r="CYI217" s="118"/>
      <c r="CYJ217" s="118"/>
      <c r="CYK217" s="118"/>
      <c r="CYL217" s="118"/>
      <c r="CYM217" s="118"/>
      <c r="CYN217" s="118"/>
      <c r="CYO217" s="118"/>
      <c r="CYP217" s="118"/>
      <c r="CYQ217" s="118"/>
      <c r="CYR217" s="118"/>
      <c r="CYS217" s="118"/>
      <c r="CYT217" s="118"/>
      <c r="CYU217" s="118"/>
      <c r="CYV217" s="118"/>
      <c r="CYW217" s="118"/>
      <c r="CYX217" s="118"/>
      <c r="CYY217" s="118"/>
      <c r="CYZ217" s="118"/>
      <c r="CZA217" s="118"/>
      <c r="CZB217" s="118"/>
      <c r="CZC217" s="118"/>
      <c r="CZD217" s="118"/>
      <c r="CZE217" s="118"/>
      <c r="CZF217" s="118"/>
      <c r="CZG217" s="118"/>
      <c r="CZH217" s="118"/>
      <c r="CZI217" s="118"/>
      <c r="CZJ217" s="118"/>
      <c r="CZK217" s="118"/>
      <c r="CZL217" s="118"/>
      <c r="CZM217" s="118"/>
      <c r="CZN217" s="118"/>
      <c r="CZO217" s="118"/>
      <c r="CZP217" s="118"/>
      <c r="CZQ217" s="118"/>
      <c r="CZR217" s="118"/>
      <c r="CZS217" s="118"/>
      <c r="CZT217" s="118"/>
      <c r="CZU217" s="118"/>
      <c r="CZV217" s="118"/>
      <c r="CZW217" s="118"/>
      <c r="CZX217" s="118"/>
      <c r="CZY217" s="118"/>
      <c r="CZZ217" s="118"/>
      <c r="DAA217" s="118"/>
      <c r="DAB217" s="118"/>
      <c r="DAC217" s="118"/>
      <c r="DAD217" s="118"/>
      <c r="DAE217" s="118"/>
      <c r="DAF217" s="118"/>
      <c r="DAG217" s="118"/>
      <c r="DAH217" s="118"/>
      <c r="DAI217" s="118"/>
      <c r="DAJ217" s="118"/>
      <c r="DAK217" s="118"/>
      <c r="DAL217" s="118"/>
      <c r="DAM217" s="118"/>
      <c r="DAN217" s="118"/>
      <c r="DAO217" s="118"/>
      <c r="DAP217" s="118"/>
      <c r="DAQ217" s="118"/>
      <c r="DAR217" s="118"/>
      <c r="DAS217" s="118"/>
      <c r="DAT217" s="118"/>
      <c r="DAU217" s="118"/>
      <c r="DAV217" s="118"/>
      <c r="DAW217" s="118"/>
      <c r="DAX217" s="118"/>
      <c r="DAY217" s="118"/>
      <c r="DAZ217" s="118"/>
      <c r="DBA217" s="118"/>
      <c r="DBB217" s="118"/>
      <c r="DBC217" s="118"/>
      <c r="DBD217" s="118"/>
      <c r="DBE217" s="118"/>
      <c r="DBF217" s="118"/>
      <c r="DBG217" s="118"/>
      <c r="DBH217" s="118"/>
      <c r="DBI217" s="118"/>
      <c r="DBJ217" s="118"/>
      <c r="DBK217" s="118"/>
      <c r="DBL217" s="118"/>
      <c r="DBM217" s="118"/>
      <c r="DBN217" s="118"/>
      <c r="DBO217" s="118"/>
      <c r="DBP217" s="118"/>
      <c r="DBQ217" s="118"/>
      <c r="DBR217" s="118"/>
      <c r="DBS217" s="118"/>
      <c r="DBT217" s="118"/>
      <c r="DBU217" s="118"/>
      <c r="DBV217" s="118"/>
      <c r="DBW217" s="118"/>
      <c r="DBX217" s="118"/>
      <c r="DBY217" s="118"/>
      <c r="DBZ217" s="118"/>
      <c r="DCA217" s="118"/>
      <c r="DCB217" s="118"/>
      <c r="DCC217" s="118"/>
      <c r="DCD217" s="118"/>
      <c r="DCE217" s="118"/>
      <c r="DCF217" s="118"/>
      <c r="DCG217" s="118"/>
      <c r="DCH217" s="118"/>
      <c r="DCI217" s="118"/>
      <c r="DCJ217" s="118"/>
      <c r="DCK217" s="118"/>
      <c r="DCL217" s="118"/>
      <c r="DCM217" s="118"/>
      <c r="DCN217" s="118"/>
      <c r="DCO217" s="118"/>
      <c r="DCP217" s="118"/>
      <c r="DCQ217" s="118"/>
      <c r="DCR217" s="118"/>
      <c r="DCS217" s="118"/>
      <c r="DCT217" s="118"/>
      <c r="DCU217" s="118"/>
      <c r="DCV217" s="118"/>
      <c r="DCW217" s="118"/>
      <c r="DCX217" s="118"/>
      <c r="DCY217" s="118"/>
      <c r="DCZ217" s="118"/>
      <c r="DDA217" s="118"/>
      <c r="DDB217" s="118"/>
      <c r="DDC217" s="118"/>
      <c r="DDD217" s="118"/>
      <c r="DDE217" s="118"/>
      <c r="DDF217" s="118"/>
      <c r="DDG217" s="118"/>
      <c r="DDH217" s="118"/>
      <c r="DDI217" s="118"/>
      <c r="DDJ217" s="118"/>
      <c r="DDK217" s="118"/>
      <c r="DDL217" s="118"/>
      <c r="DDM217" s="118"/>
      <c r="DDN217" s="118"/>
      <c r="DDO217" s="118"/>
      <c r="DDP217" s="118"/>
      <c r="DDQ217" s="118"/>
      <c r="DDR217" s="118"/>
      <c r="DDS217" s="118"/>
      <c r="DDT217" s="118"/>
      <c r="DDU217" s="118"/>
      <c r="DDV217" s="118"/>
      <c r="DDW217" s="118"/>
      <c r="DDX217" s="118"/>
      <c r="DDY217" s="118"/>
      <c r="DDZ217" s="118"/>
      <c r="DEA217" s="118"/>
      <c r="DEB217" s="118"/>
      <c r="DEC217" s="118"/>
      <c r="DED217" s="118"/>
      <c r="DEE217" s="118"/>
      <c r="DEF217" s="118"/>
      <c r="DEG217" s="118"/>
      <c r="DEH217" s="118"/>
      <c r="DEI217" s="118"/>
      <c r="DEJ217" s="118"/>
      <c r="DEK217" s="118"/>
      <c r="DEL217" s="118"/>
      <c r="DEM217" s="118"/>
      <c r="DEN217" s="118"/>
      <c r="DEO217" s="118"/>
      <c r="DEP217" s="118"/>
      <c r="DEQ217" s="118"/>
      <c r="DER217" s="118"/>
      <c r="DES217" s="118"/>
      <c r="DET217" s="118"/>
      <c r="DEU217" s="118"/>
      <c r="DEV217" s="118"/>
      <c r="DEW217" s="118"/>
      <c r="DEX217" s="118"/>
      <c r="DEY217" s="118"/>
      <c r="DEZ217" s="118"/>
      <c r="DFA217" s="118"/>
      <c r="DFB217" s="118"/>
      <c r="DFC217" s="118"/>
      <c r="DFD217" s="118"/>
      <c r="DFE217" s="118"/>
      <c r="DFF217" s="118"/>
      <c r="DFG217" s="118"/>
      <c r="DFH217" s="118"/>
      <c r="DFI217" s="118"/>
      <c r="DFJ217" s="118"/>
      <c r="DFK217" s="118"/>
      <c r="DFL217" s="118"/>
      <c r="DFM217" s="118"/>
      <c r="DFN217" s="118"/>
      <c r="DFO217" s="118"/>
      <c r="DFP217" s="118"/>
      <c r="DFQ217" s="118"/>
      <c r="DFR217" s="118"/>
      <c r="DFS217" s="118"/>
      <c r="DFT217" s="118"/>
      <c r="DFU217" s="118"/>
      <c r="DFV217" s="118"/>
      <c r="DFW217" s="118"/>
      <c r="DFX217" s="118"/>
      <c r="DFY217" s="118"/>
      <c r="DFZ217" s="118"/>
      <c r="DGA217" s="118"/>
      <c r="DGB217" s="118"/>
      <c r="DGC217" s="118"/>
      <c r="DGD217" s="118"/>
      <c r="DGE217" s="118"/>
      <c r="DGF217" s="118"/>
      <c r="DGG217" s="118"/>
      <c r="DGH217" s="118"/>
      <c r="DGI217" s="118"/>
      <c r="DGJ217" s="118"/>
      <c r="DGK217" s="118"/>
      <c r="DGL217" s="118"/>
      <c r="DGM217" s="118"/>
      <c r="DGN217" s="118"/>
      <c r="DGO217" s="118"/>
      <c r="DGP217" s="118"/>
      <c r="DGQ217" s="118"/>
      <c r="DGR217" s="118"/>
      <c r="DGS217" s="118"/>
      <c r="DGT217" s="118"/>
      <c r="DGU217" s="118"/>
      <c r="DGV217" s="118"/>
      <c r="DGW217" s="118"/>
      <c r="DGX217" s="118"/>
      <c r="DGY217" s="118"/>
      <c r="DGZ217" s="118"/>
      <c r="DHA217" s="118"/>
      <c r="DHB217" s="118"/>
      <c r="DHC217" s="118"/>
      <c r="DHD217" s="118"/>
      <c r="DHE217" s="118"/>
      <c r="DHF217" s="118"/>
      <c r="DHG217" s="118"/>
      <c r="DHH217" s="118"/>
      <c r="DHI217" s="118"/>
      <c r="DHJ217" s="118"/>
      <c r="DHK217" s="118"/>
      <c r="DHL217" s="118"/>
      <c r="DHM217" s="118"/>
      <c r="DHN217" s="118"/>
      <c r="DHO217" s="118"/>
      <c r="DHP217" s="118"/>
      <c r="DHQ217" s="118"/>
      <c r="DHR217" s="118"/>
      <c r="DHS217" s="118"/>
      <c r="DHT217" s="118"/>
      <c r="DHU217" s="118"/>
      <c r="DHV217" s="118"/>
      <c r="DHW217" s="118"/>
      <c r="DHX217" s="118"/>
      <c r="DHY217" s="118"/>
      <c r="DHZ217" s="118"/>
      <c r="DIA217" s="118"/>
      <c r="DIB217" s="118"/>
      <c r="DIC217" s="118"/>
      <c r="DID217" s="118"/>
      <c r="DIE217" s="118"/>
      <c r="DIF217" s="118"/>
      <c r="DIG217" s="118"/>
      <c r="DIH217" s="118"/>
      <c r="DII217" s="118"/>
      <c r="DIJ217" s="118"/>
      <c r="DIK217" s="118"/>
      <c r="DIL217" s="118"/>
      <c r="DIM217" s="118"/>
      <c r="DIN217" s="118"/>
      <c r="DIO217" s="118"/>
      <c r="DIP217" s="118"/>
      <c r="DIQ217" s="118"/>
      <c r="DIR217" s="118"/>
      <c r="DIS217" s="118"/>
      <c r="DIT217" s="118"/>
      <c r="DIU217" s="118"/>
      <c r="DIV217" s="118"/>
      <c r="DIW217" s="118"/>
      <c r="DIX217" s="118"/>
      <c r="DIY217" s="118"/>
      <c r="DIZ217" s="118"/>
      <c r="DJA217" s="118"/>
      <c r="DJB217" s="118"/>
      <c r="DJC217" s="118"/>
      <c r="DJD217" s="118"/>
      <c r="DJE217" s="118"/>
      <c r="DJF217" s="118"/>
      <c r="DJG217" s="118"/>
      <c r="DJH217" s="118"/>
      <c r="DJI217" s="118"/>
      <c r="DJJ217" s="118"/>
      <c r="DJK217" s="118"/>
      <c r="DJL217" s="118"/>
      <c r="DJM217" s="118"/>
      <c r="DJN217" s="118"/>
      <c r="DJO217" s="118"/>
      <c r="DJP217" s="118"/>
      <c r="DJQ217" s="118"/>
      <c r="DJR217" s="118"/>
      <c r="DJS217" s="118"/>
      <c r="DJT217" s="118"/>
      <c r="DJU217" s="118"/>
      <c r="DJV217" s="118"/>
      <c r="DJW217" s="118"/>
      <c r="DJX217" s="118"/>
      <c r="DJY217" s="118"/>
      <c r="DJZ217" s="118"/>
      <c r="DKA217" s="118"/>
      <c r="DKB217" s="118"/>
      <c r="DKC217" s="118"/>
      <c r="DKD217" s="118"/>
      <c r="DKE217" s="118"/>
      <c r="DKF217" s="118"/>
      <c r="DKG217" s="118"/>
      <c r="DKH217" s="118"/>
      <c r="DKI217" s="118"/>
      <c r="DKJ217" s="118"/>
      <c r="DKK217" s="118"/>
      <c r="DKL217" s="118"/>
      <c r="DKM217" s="118"/>
      <c r="DKN217" s="118"/>
      <c r="DKO217" s="118"/>
      <c r="DKP217" s="118"/>
      <c r="DKQ217" s="118"/>
      <c r="DKR217" s="118"/>
      <c r="DKS217" s="118"/>
      <c r="DKT217" s="118"/>
      <c r="DKU217" s="118"/>
      <c r="DKV217" s="118"/>
      <c r="DKW217" s="118"/>
      <c r="DKX217" s="118"/>
      <c r="DKY217" s="118"/>
      <c r="DKZ217" s="118"/>
      <c r="DLA217" s="118"/>
      <c r="DLB217" s="118"/>
      <c r="DLC217" s="118"/>
      <c r="DLD217" s="118"/>
      <c r="DLE217" s="118"/>
      <c r="DLF217" s="118"/>
      <c r="DLG217" s="118"/>
      <c r="DLH217" s="118"/>
      <c r="DLI217" s="118"/>
      <c r="DLJ217" s="118"/>
      <c r="DLK217" s="118"/>
      <c r="DLL217" s="118"/>
      <c r="DLM217" s="118"/>
      <c r="DLN217" s="118"/>
      <c r="DLO217" s="118"/>
      <c r="DLP217" s="118"/>
      <c r="DLQ217" s="118"/>
      <c r="DLR217" s="118"/>
      <c r="DLS217" s="118"/>
      <c r="DLT217" s="118"/>
      <c r="DLU217" s="118"/>
      <c r="DLV217" s="118"/>
      <c r="DLW217" s="118"/>
      <c r="DLX217" s="118"/>
      <c r="DLY217" s="118"/>
      <c r="DLZ217" s="118"/>
      <c r="DMA217" s="118"/>
      <c r="DMB217" s="118"/>
      <c r="DMC217" s="118"/>
      <c r="DMD217" s="118"/>
      <c r="DME217" s="118"/>
      <c r="DMF217" s="118"/>
      <c r="DMG217" s="118"/>
      <c r="DMH217" s="118"/>
      <c r="DMI217" s="118"/>
      <c r="DMJ217" s="118"/>
      <c r="DMK217" s="118"/>
      <c r="DML217" s="118"/>
      <c r="DMM217" s="118"/>
      <c r="DMN217" s="118"/>
      <c r="DMO217" s="118"/>
      <c r="DMP217" s="118"/>
      <c r="DMQ217" s="118"/>
      <c r="DMR217" s="118"/>
      <c r="DMS217" s="118"/>
      <c r="DMT217" s="118"/>
      <c r="DMU217" s="118"/>
      <c r="DMV217" s="118"/>
      <c r="DMW217" s="118"/>
      <c r="DMX217" s="118"/>
      <c r="DMY217" s="118"/>
      <c r="DMZ217" s="118"/>
      <c r="DNA217" s="118"/>
      <c r="DNB217" s="118"/>
      <c r="DNC217" s="118"/>
      <c r="DND217" s="118"/>
      <c r="DNE217" s="118"/>
      <c r="DNF217" s="118"/>
      <c r="DNG217" s="118"/>
      <c r="DNH217" s="118"/>
      <c r="DNI217" s="118"/>
      <c r="DNJ217" s="118"/>
      <c r="DNK217" s="118"/>
      <c r="DNL217" s="118"/>
      <c r="DNM217" s="118"/>
      <c r="DNN217" s="118"/>
      <c r="DNO217" s="118"/>
      <c r="DNP217" s="118"/>
      <c r="DNQ217" s="118"/>
      <c r="DNR217" s="118"/>
      <c r="DNS217" s="118"/>
      <c r="DNT217" s="118"/>
      <c r="DNU217" s="118"/>
      <c r="DNV217" s="118"/>
      <c r="DNW217" s="118"/>
      <c r="DNX217" s="118"/>
      <c r="DNY217" s="118"/>
      <c r="DNZ217" s="118"/>
      <c r="DOA217" s="118"/>
      <c r="DOB217" s="118"/>
      <c r="DOC217" s="118"/>
      <c r="DOD217" s="118"/>
      <c r="DOE217" s="118"/>
      <c r="DOF217" s="118"/>
      <c r="DOG217" s="118"/>
      <c r="DOH217" s="118"/>
      <c r="DOI217" s="118"/>
      <c r="DOJ217" s="118"/>
      <c r="DOK217" s="118"/>
      <c r="DOL217" s="118"/>
      <c r="DOM217" s="118"/>
      <c r="DON217" s="118"/>
      <c r="DOO217" s="118"/>
      <c r="DOP217" s="118"/>
      <c r="DOQ217" s="118"/>
      <c r="DOR217" s="118"/>
      <c r="DOS217" s="118"/>
      <c r="DOT217" s="118"/>
      <c r="DOU217" s="118"/>
      <c r="DOV217" s="118"/>
      <c r="DOW217" s="118"/>
      <c r="DOX217" s="118"/>
      <c r="DOY217" s="118"/>
      <c r="DOZ217" s="118"/>
      <c r="DPA217" s="118"/>
      <c r="DPB217" s="118"/>
      <c r="DPC217" s="118"/>
      <c r="DPD217" s="118"/>
      <c r="DPE217" s="118"/>
      <c r="DPF217" s="118"/>
      <c r="DPG217" s="118"/>
      <c r="DPH217" s="118"/>
      <c r="DPI217" s="118"/>
      <c r="DPJ217" s="118"/>
      <c r="DPK217" s="118"/>
      <c r="DPL217" s="118"/>
      <c r="DPM217" s="118"/>
      <c r="DPN217" s="118"/>
      <c r="DPO217" s="118"/>
      <c r="DPP217" s="118"/>
      <c r="DPQ217" s="118"/>
      <c r="DPR217" s="118"/>
      <c r="DPS217" s="118"/>
      <c r="DPT217" s="118"/>
      <c r="DPU217" s="118"/>
      <c r="DPV217" s="118"/>
      <c r="DPW217" s="118"/>
      <c r="DPX217" s="118"/>
      <c r="DPY217" s="118"/>
      <c r="DPZ217" s="118"/>
      <c r="DQA217" s="118"/>
      <c r="DQB217" s="118"/>
      <c r="DQC217" s="118"/>
      <c r="DQD217" s="118"/>
      <c r="DQE217" s="118"/>
      <c r="DQF217" s="118"/>
      <c r="DQG217" s="118"/>
      <c r="DQH217" s="118"/>
      <c r="DQI217" s="118"/>
      <c r="DQJ217" s="118"/>
      <c r="DQK217" s="118"/>
      <c r="DQL217" s="118"/>
      <c r="DQM217" s="118"/>
      <c r="DQN217" s="118"/>
      <c r="DQO217" s="118"/>
      <c r="DQP217" s="118"/>
      <c r="DQQ217" s="118"/>
      <c r="DQR217" s="118"/>
      <c r="DQS217" s="118"/>
      <c r="DQT217" s="118"/>
      <c r="DQU217" s="118"/>
      <c r="DQV217" s="118"/>
      <c r="DQW217" s="118"/>
      <c r="DQX217" s="118"/>
      <c r="DQY217" s="118"/>
      <c r="DQZ217" s="118"/>
      <c r="DRA217" s="118"/>
      <c r="DRB217" s="118"/>
      <c r="DRC217" s="118"/>
      <c r="DRD217" s="118"/>
      <c r="DRE217" s="118"/>
      <c r="DRF217" s="118"/>
      <c r="DRG217" s="118"/>
      <c r="DRH217" s="118"/>
      <c r="DRI217" s="118"/>
      <c r="DRJ217" s="118"/>
      <c r="DRK217" s="118"/>
      <c r="DRL217" s="118"/>
      <c r="DRM217" s="118"/>
      <c r="DRN217" s="118"/>
      <c r="DRO217" s="118"/>
      <c r="DRP217" s="118"/>
      <c r="DRQ217" s="118"/>
      <c r="DRR217" s="118"/>
      <c r="DRS217" s="118"/>
      <c r="DRT217" s="118"/>
      <c r="DRU217" s="118"/>
      <c r="DRV217" s="118"/>
      <c r="DRW217" s="118"/>
      <c r="DRX217" s="118"/>
      <c r="DRY217" s="118"/>
      <c r="DRZ217" s="118"/>
      <c r="DSA217" s="118"/>
      <c r="DSB217" s="118"/>
      <c r="DSC217" s="118"/>
      <c r="DSD217" s="118"/>
      <c r="DSE217" s="118"/>
      <c r="DSF217" s="118"/>
      <c r="DSG217" s="118"/>
      <c r="DSH217" s="118"/>
      <c r="DSI217" s="118"/>
      <c r="DSJ217" s="118"/>
      <c r="DSK217" s="118"/>
      <c r="DSL217" s="118"/>
      <c r="DSM217" s="118"/>
      <c r="DSN217" s="118"/>
      <c r="DSO217" s="118"/>
      <c r="DSP217" s="118"/>
      <c r="DSQ217" s="118"/>
      <c r="DSR217" s="118"/>
      <c r="DSS217" s="118"/>
      <c r="DST217" s="118"/>
      <c r="DSU217" s="118"/>
      <c r="DSV217" s="118"/>
      <c r="DSW217" s="118"/>
      <c r="DSX217" s="118"/>
      <c r="DSY217" s="118"/>
      <c r="DSZ217" s="118"/>
      <c r="DTA217" s="118"/>
      <c r="DTB217" s="118"/>
      <c r="DTC217" s="118"/>
      <c r="DTD217" s="118"/>
      <c r="DTE217" s="118"/>
      <c r="DTF217" s="118"/>
      <c r="DTG217" s="118"/>
      <c r="DTH217" s="118"/>
      <c r="DTI217" s="118"/>
      <c r="DTJ217" s="118"/>
      <c r="DTK217" s="118"/>
      <c r="DTL217" s="118"/>
      <c r="DTM217" s="118"/>
      <c r="DTN217" s="118"/>
      <c r="DTO217" s="118"/>
      <c r="DTP217" s="118"/>
      <c r="DTQ217" s="118"/>
      <c r="DTR217" s="118"/>
      <c r="DTS217" s="118"/>
      <c r="DTT217" s="118"/>
      <c r="DTU217" s="118"/>
      <c r="DTV217" s="118"/>
      <c r="DTW217" s="118"/>
      <c r="DTX217" s="118"/>
      <c r="DTY217" s="118"/>
      <c r="DTZ217" s="118"/>
      <c r="DUA217" s="118"/>
      <c r="DUB217" s="118"/>
      <c r="DUC217" s="118"/>
      <c r="DUD217" s="118"/>
      <c r="DUE217" s="118"/>
      <c r="DUF217" s="118"/>
      <c r="DUG217" s="118"/>
      <c r="DUH217" s="118"/>
      <c r="DUI217" s="118"/>
      <c r="DUJ217" s="118"/>
      <c r="DUK217" s="118"/>
      <c r="DUL217" s="118"/>
      <c r="DUM217" s="118"/>
      <c r="DUN217" s="118"/>
      <c r="DUO217" s="118"/>
      <c r="DUP217" s="118"/>
      <c r="DUQ217" s="118"/>
      <c r="DUR217" s="118"/>
      <c r="DUS217" s="118"/>
      <c r="DUT217" s="118"/>
      <c r="DUU217" s="118"/>
      <c r="DUV217" s="118"/>
      <c r="DUW217" s="118"/>
      <c r="DUX217" s="118"/>
      <c r="DUY217" s="118"/>
      <c r="DUZ217" s="118"/>
      <c r="DVA217" s="118"/>
      <c r="DVB217" s="118"/>
      <c r="DVC217" s="118"/>
      <c r="DVD217" s="118"/>
      <c r="DVE217" s="118"/>
      <c r="DVF217" s="118"/>
      <c r="DVG217" s="118"/>
      <c r="DVH217" s="118"/>
      <c r="DVI217" s="118"/>
      <c r="DVJ217" s="118"/>
      <c r="DVK217" s="118"/>
      <c r="DVL217" s="118"/>
      <c r="DVM217" s="118"/>
      <c r="DVN217" s="118"/>
      <c r="DVO217" s="118"/>
      <c r="DVP217" s="118"/>
      <c r="DVQ217" s="118"/>
      <c r="DVR217" s="118"/>
      <c r="DVS217" s="118"/>
      <c r="DVT217" s="118"/>
      <c r="DVU217" s="118"/>
      <c r="DVV217" s="118"/>
      <c r="DVW217" s="118"/>
      <c r="DVX217" s="118"/>
      <c r="DVY217" s="118"/>
      <c r="DVZ217" s="118"/>
      <c r="DWA217" s="118"/>
      <c r="DWB217" s="118"/>
      <c r="DWC217" s="118"/>
      <c r="DWD217" s="118"/>
      <c r="DWE217" s="118"/>
      <c r="DWF217" s="118"/>
      <c r="DWG217" s="118"/>
      <c r="DWH217" s="118"/>
      <c r="DWI217" s="118"/>
      <c r="DWJ217" s="118"/>
      <c r="DWK217" s="118"/>
      <c r="DWL217" s="118"/>
      <c r="DWM217" s="118"/>
      <c r="DWN217" s="118"/>
      <c r="DWO217" s="118"/>
      <c r="DWP217" s="118"/>
      <c r="DWQ217" s="118"/>
      <c r="DWR217" s="118"/>
      <c r="DWS217" s="118"/>
      <c r="DWT217" s="118"/>
      <c r="DWU217" s="118"/>
      <c r="DWV217" s="118"/>
      <c r="DWW217" s="118"/>
      <c r="DWX217" s="118"/>
      <c r="DWY217" s="118"/>
      <c r="DWZ217" s="118"/>
      <c r="DXA217" s="118"/>
      <c r="DXB217" s="118"/>
      <c r="DXC217" s="118"/>
      <c r="DXD217" s="118"/>
      <c r="DXE217" s="118"/>
      <c r="DXF217" s="118"/>
      <c r="DXG217" s="118"/>
      <c r="DXH217" s="118"/>
      <c r="DXI217" s="118"/>
      <c r="DXJ217" s="118"/>
      <c r="DXK217" s="118"/>
      <c r="DXL217" s="118"/>
      <c r="DXM217" s="118"/>
      <c r="DXN217" s="118"/>
      <c r="DXO217" s="118"/>
      <c r="DXP217" s="118"/>
      <c r="DXQ217" s="118"/>
      <c r="DXR217" s="118"/>
      <c r="DXS217" s="118"/>
      <c r="DXT217" s="118"/>
      <c r="DXU217" s="118"/>
      <c r="DXV217" s="118"/>
      <c r="DXW217" s="118"/>
      <c r="DXX217" s="118"/>
      <c r="DXY217" s="118"/>
      <c r="DXZ217" s="118"/>
      <c r="DYA217" s="118"/>
      <c r="DYB217" s="118"/>
      <c r="DYC217" s="118"/>
      <c r="DYD217" s="118"/>
      <c r="DYE217" s="118"/>
      <c r="DYF217" s="118"/>
      <c r="DYG217" s="118"/>
      <c r="DYH217" s="118"/>
      <c r="DYI217" s="118"/>
      <c r="DYJ217" s="118"/>
      <c r="DYK217" s="118"/>
      <c r="DYL217" s="118"/>
      <c r="DYM217" s="118"/>
      <c r="DYN217" s="118"/>
      <c r="DYO217" s="118"/>
      <c r="DYP217" s="118"/>
      <c r="DYQ217" s="118"/>
      <c r="DYR217" s="118"/>
      <c r="DYS217" s="118"/>
      <c r="DYT217" s="118"/>
      <c r="DYU217" s="118"/>
      <c r="DYV217" s="118"/>
      <c r="DYW217" s="118"/>
      <c r="DYX217" s="118"/>
      <c r="DYY217" s="118"/>
      <c r="DYZ217" s="118"/>
      <c r="DZA217" s="118"/>
      <c r="DZB217" s="118"/>
      <c r="DZC217" s="118"/>
      <c r="DZD217" s="118"/>
      <c r="DZE217" s="118"/>
      <c r="DZF217" s="118"/>
      <c r="DZG217" s="118"/>
      <c r="DZH217" s="118"/>
      <c r="DZI217" s="118"/>
      <c r="DZJ217" s="118"/>
      <c r="DZK217" s="118"/>
      <c r="DZL217" s="118"/>
      <c r="DZM217" s="118"/>
      <c r="DZN217" s="118"/>
      <c r="DZO217" s="118"/>
      <c r="DZP217" s="118"/>
      <c r="DZQ217" s="118"/>
      <c r="DZR217" s="118"/>
      <c r="DZS217" s="118"/>
      <c r="DZT217" s="118"/>
      <c r="DZU217" s="118"/>
      <c r="DZV217" s="118"/>
      <c r="DZW217" s="118"/>
      <c r="DZX217" s="118"/>
      <c r="DZY217" s="118"/>
      <c r="DZZ217" s="118"/>
      <c r="EAA217" s="118"/>
      <c r="EAB217" s="118"/>
      <c r="EAC217" s="118"/>
      <c r="EAD217" s="118"/>
      <c r="EAE217" s="118"/>
      <c r="EAF217" s="118"/>
      <c r="EAG217" s="118"/>
      <c r="EAH217" s="118"/>
      <c r="EAI217" s="118"/>
      <c r="EAJ217" s="118"/>
      <c r="EAK217" s="118"/>
      <c r="EAL217" s="118"/>
      <c r="EAM217" s="118"/>
      <c r="EAN217" s="118"/>
      <c r="EAO217" s="118"/>
      <c r="EAP217" s="118"/>
      <c r="EAQ217" s="118"/>
      <c r="EAR217" s="118"/>
      <c r="EAS217" s="118"/>
      <c r="EAT217" s="118"/>
      <c r="EAU217" s="118"/>
      <c r="EAV217" s="118"/>
      <c r="EAW217" s="118"/>
      <c r="EAX217" s="118"/>
      <c r="EAY217" s="118"/>
      <c r="EAZ217" s="118"/>
      <c r="EBA217" s="118"/>
      <c r="EBB217" s="118"/>
      <c r="EBC217" s="118"/>
      <c r="EBD217" s="118"/>
      <c r="EBE217" s="118"/>
      <c r="EBF217" s="118"/>
      <c r="EBG217" s="118"/>
      <c r="EBH217" s="118"/>
      <c r="EBI217" s="118"/>
      <c r="EBJ217" s="118"/>
      <c r="EBK217" s="118"/>
      <c r="EBL217" s="118"/>
      <c r="EBM217" s="118"/>
      <c r="EBN217" s="118"/>
      <c r="EBO217" s="118"/>
      <c r="EBP217" s="118"/>
      <c r="EBQ217" s="118"/>
      <c r="EBR217" s="118"/>
      <c r="EBS217" s="118"/>
      <c r="EBT217" s="118"/>
      <c r="EBU217" s="118"/>
      <c r="EBV217" s="118"/>
      <c r="EBW217" s="118"/>
      <c r="EBX217" s="118"/>
      <c r="EBY217" s="118"/>
      <c r="EBZ217" s="118"/>
      <c r="ECA217" s="118"/>
      <c r="ECB217" s="118"/>
      <c r="ECC217" s="118"/>
      <c r="ECD217" s="118"/>
      <c r="ECE217" s="118"/>
      <c r="ECF217" s="118"/>
      <c r="ECG217" s="118"/>
      <c r="ECH217" s="118"/>
      <c r="ECI217" s="118"/>
      <c r="ECJ217" s="118"/>
      <c r="ECK217" s="118"/>
      <c r="ECL217" s="118"/>
      <c r="ECM217" s="118"/>
      <c r="ECN217" s="118"/>
      <c r="ECO217" s="118"/>
      <c r="ECP217" s="118"/>
      <c r="ECQ217" s="118"/>
      <c r="ECR217" s="118"/>
      <c r="ECS217" s="118"/>
      <c r="ECT217" s="118"/>
      <c r="ECU217" s="118"/>
      <c r="ECV217" s="118"/>
      <c r="ECW217" s="118"/>
      <c r="ECX217" s="118"/>
      <c r="ECY217" s="118"/>
      <c r="ECZ217" s="118"/>
      <c r="EDA217" s="118"/>
      <c r="EDB217" s="118"/>
      <c r="EDC217" s="118"/>
      <c r="EDD217" s="118"/>
      <c r="EDE217" s="118"/>
      <c r="EDF217" s="118"/>
      <c r="EDG217" s="118"/>
      <c r="EDH217" s="118"/>
      <c r="EDI217" s="118"/>
      <c r="EDJ217" s="118"/>
      <c r="EDK217" s="118"/>
      <c r="EDL217" s="118"/>
      <c r="EDM217" s="118"/>
      <c r="EDN217" s="118"/>
      <c r="EDO217" s="118"/>
      <c r="EDP217" s="118"/>
      <c r="EDQ217" s="118"/>
      <c r="EDR217" s="118"/>
      <c r="EDS217" s="118"/>
      <c r="EDT217" s="118"/>
      <c r="EDU217" s="118"/>
      <c r="EDV217" s="118"/>
      <c r="EDW217" s="118"/>
      <c r="EDX217" s="118"/>
      <c r="EDY217" s="118"/>
      <c r="EDZ217" s="118"/>
      <c r="EEA217" s="118"/>
      <c r="EEB217" s="118"/>
      <c r="EEC217" s="118"/>
      <c r="EED217" s="118"/>
      <c r="EEE217" s="118"/>
      <c r="EEF217" s="118"/>
      <c r="EEG217" s="118"/>
      <c r="EEH217" s="118"/>
      <c r="EEI217" s="118"/>
      <c r="EEJ217" s="118"/>
      <c r="EEK217" s="118"/>
      <c r="EEL217" s="118"/>
      <c r="EEM217" s="118"/>
      <c r="EEN217" s="118"/>
      <c r="EEO217" s="118"/>
      <c r="EEP217" s="118"/>
      <c r="EEQ217" s="118"/>
      <c r="EER217" s="118"/>
      <c r="EES217" s="118"/>
      <c r="EET217" s="118"/>
      <c r="EEU217" s="118"/>
      <c r="EEV217" s="118"/>
      <c r="EEW217" s="118"/>
      <c r="EEX217" s="118"/>
      <c r="EEY217" s="118"/>
      <c r="EEZ217" s="118"/>
      <c r="EFA217" s="118"/>
      <c r="EFB217" s="118"/>
      <c r="EFC217" s="118"/>
      <c r="EFD217" s="118"/>
      <c r="EFE217" s="118"/>
      <c r="EFF217" s="118"/>
      <c r="EFG217" s="118"/>
      <c r="EFH217" s="118"/>
      <c r="EFI217" s="118"/>
      <c r="EFJ217" s="118"/>
      <c r="EFK217" s="118"/>
      <c r="EFL217" s="118"/>
      <c r="EFM217" s="118"/>
      <c r="EFN217" s="118"/>
      <c r="EFO217" s="118"/>
      <c r="EFP217" s="118"/>
      <c r="EFQ217" s="118"/>
      <c r="EFR217" s="118"/>
      <c r="EFS217" s="118"/>
      <c r="EFT217" s="118"/>
      <c r="EFU217" s="118"/>
      <c r="EFV217" s="118"/>
      <c r="EFW217" s="118"/>
      <c r="EFX217" s="118"/>
      <c r="EFY217" s="118"/>
      <c r="EFZ217" s="118"/>
      <c r="EGA217" s="118"/>
      <c r="EGB217" s="118"/>
      <c r="EGC217" s="118"/>
      <c r="EGD217" s="118"/>
      <c r="EGE217" s="118"/>
      <c r="EGF217" s="118"/>
      <c r="EGG217" s="118"/>
      <c r="EGH217" s="118"/>
      <c r="EGI217" s="118"/>
      <c r="EGJ217" s="118"/>
      <c r="EGK217" s="118"/>
      <c r="EGL217" s="118"/>
      <c r="EGM217" s="118"/>
      <c r="EGN217" s="118"/>
      <c r="EGO217" s="118"/>
      <c r="EGP217" s="118"/>
      <c r="EGQ217" s="118"/>
      <c r="EGR217" s="118"/>
      <c r="EGS217" s="118"/>
      <c r="EGT217" s="118"/>
      <c r="EGU217" s="118"/>
      <c r="EGV217" s="118"/>
      <c r="EGW217" s="118"/>
      <c r="EGX217" s="118"/>
      <c r="EGY217" s="118"/>
      <c r="EGZ217" s="118"/>
      <c r="EHA217" s="118"/>
      <c r="EHB217" s="118"/>
      <c r="EHC217" s="118"/>
      <c r="EHD217" s="118"/>
      <c r="EHE217" s="118"/>
      <c r="EHF217" s="118"/>
      <c r="EHG217" s="118"/>
      <c r="EHH217" s="118"/>
      <c r="EHI217" s="118"/>
      <c r="EHJ217" s="118"/>
      <c r="EHK217" s="118"/>
      <c r="EHL217" s="118"/>
      <c r="EHM217" s="118"/>
      <c r="EHN217" s="118"/>
      <c r="EHO217" s="118"/>
      <c r="EHP217" s="118"/>
      <c r="EHQ217" s="118"/>
      <c r="EHR217" s="118"/>
      <c r="EHS217" s="118"/>
      <c r="EHT217" s="118"/>
      <c r="EHU217" s="118"/>
      <c r="EHV217" s="118"/>
      <c r="EHW217" s="118"/>
      <c r="EHX217" s="118"/>
      <c r="EHY217" s="118"/>
      <c r="EHZ217" s="118"/>
      <c r="EIA217" s="118"/>
      <c r="EIB217" s="118"/>
      <c r="EIC217" s="118"/>
      <c r="EID217" s="118"/>
      <c r="EIE217" s="118"/>
      <c r="EIF217" s="118"/>
      <c r="EIG217" s="118"/>
      <c r="EIH217" s="118"/>
      <c r="EII217" s="118"/>
      <c r="EIJ217" s="118"/>
      <c r="EIK217" s="118"/>
      <c r="EIL217" s="118"/>
      <c r="EIM217" s="118"/>
      <c r="EIN217" s="118"/>
      <c r="EIO217" s="118"/>
      <c r="EIP217" s="118"/>
      <c r="EIQ217" s="118"/>
      <c r="EIR217" s="118"/>
      <c r="EIS217" s="118"/>
      <c r="EIT217" s="118"/>
      <c r="EIU217" s="118"/>
      <c r="EIV217" s="118"/>
      <c r="EIW217" s="118"/>
      <c r="EIX217" s="118"/>
      <c r="EIY217" s="118"/>
      <c r="EIZ217" s="118"/>
      <c r="EJA217" s="118"/>
      <c r="EJB217" s="118"/>
      <c r="EJC217" s="118"/>
      <c r="EJD217" s="118"/>
      <c r="EJE217" s="118"/>
      <c r="EJF217" s="118"/>
      <c r="EJG217" s="118"/>
      <c r="EJH217" s="118"/>
      <c r="EJI217" s="118"/>
      <c r="EJJ217" s="118"/>
      <c r="EJK217" s="118"/>
      <c r="EJL217" s="118"/>
      <c r="EJM217" s="118"/>
      <c r="EJN217" s="118"/>
      <c r="EJO217" s="118"/>
      <c r="EJP217" s="118"/>
      <c r="EJQ217" s="118"/>
      <c r="EJR217" s="118"/>
      <c r="EJS217" s="118"/>
      <c r="EJT217" s="118"/>
      <c r="EJU217" s="118"/>
      <c r="EJV217" s="118"/>
      <c r="EJW217" s="118"/>
      <c r="EJX217" s="118"/>
      <c r="EJY217" s="118"/>
      <c r="EJZ217" s="118"/>
      <c r="EKA217" s="118"/>
      <c r="EKB217" s="118"/>
      <c r="EKC217" s="118"/>
      <c r="EKD217" s="118"/>
      <c r="EKE217" s="118"/>
      <c r="EKF217" s="118"/>
      <c r="EKG217" s="118"/>
      <c r="EKH217" s="118"/>
      <c r="EKI217" s="118"/>
      <c r="EKJ217" s="118"/>
      <c r="EKK217" s="118"/>
      <c r="EKL217" s="118"/>
      <c r="EKM217" s="118"/>
      <c r="EKN217" s="118"/>
      <c r="EKO217" s="118"/>
      <c r="EKP217" s="118"/>
      <c r="EKQ217" s="118"/>
      <c r="EKR217" s="118"/>
      <c r="EKS217" s="118"/>
      <c r="EKT217" s="118"/>
      <c r="EKU217" s="118"/>
      <c r="EKV217" s="118"/>
      <c r="EKW217" s="118"/>
      <c r="EKX217" s="118"/>
      <c r="EKY217" s="118"/>
      <c r="EKZ217" s="118"/>
      <c r="ELA217" s="118"/>
      <c r="ELB217" s="118"/>
      <c r="ELC217" s="118"/>
      <c r="ELD217" s="118"/>
      <c r="ELE217" s="118"/>
      <c r="ELF217" s="118"/>
      <c r="ELG217" s="118"/>
      <c r="ELH217" s="118"/>
      <c r="ELI217" s="118"/>
      <c r="ELJ217" s="118"/>
      <c r="ELK217" s="118"/>
      <c r="ELL217" s="118"/>
      <c r="ELM217" s="118"/>
      <c r="ELN217" s="118"/>
      <c r="ELO217" s="118"/>
      <c r="ELP217" s="118"/>
      <c r="ELQ217" s="118"/>
      <c r="ELR217" s="118"/>
      <c r="ELS217" s="118"/>
      <c r="ELT217" s="118"/>
      <c r="ELU217" s="118"/>
      <c r="ELV217" s="118"/>
      <c r="ELW217" s="118"/>
      <c r="ELX217" s="118"/>
      <c r="ELY217" s="118"/>
      <c r="ELZ217" s="118"/>
      <c r="EMA217" s="118"/>
      <c r="EMB217" s="118"/>
      <c r="EMC217" s="118"/>
      <c r="EMD217" s="118"/>
      <c r="EME217" s="118"/>
      <c r="EMF217" s="118"/>
      <c r="EMG217" s="118"/>
      <c r="EMH217" s="118"/>
      <c r="EMI217" s="118"/>
      <c r="EMJ217" s="118"/>
      <c r="EMK217" s="118"/>
      <c r="EML217" s="118"/>
      <c r="EMM217" s="118"/>
      <c r="EMN217" s="118"/>
      <c r="EMO217" s="118"/>
      <c r="EMP217" s="118"/>
      <c r="EMQ217" s="118"/>
      <c r="EMR217" s="118"/>
      <c r="EMS217" s="118"/>
      <c r="EMT217" s="118"/>
      <c r="EMU217" s="118"/>
      <c r="EMV217" s="118"/>
      <c r="EMW217" s="118"/>
      <c r="EMX217" s="118"/>
      <c r="EMY217" s="118"/>
      <c r="EMZ217" s="118"/>
      <c r="ENA217" s="118"/>
      <c r="ENB217" s="118"/>
      <c r="ENC217" s="118"/>
      <c r="END217" s="118"/>
      <c r="ENE217" s="118"/>
      <c r="ENF217" s="118"/>
      <c r="ENG217" s="118"/>
      <c r="ENH217" s="118"/>
      <c r="ENI217" s="118"/>
      <c r="ENJ217" s="118"/>
      <c r="ENK217" s="118"/>
      <c r="ENL217" s="118"/>
      <c r="ENM217" s="118"/>
      <c r="ENN217" s="118"/>
      <c r="ENO217" s="118"/>
      <c r="ENP217" s="118"/>
      <c r="ENQ217" s="118"/>
      <c r="ENR217" s="118"/>
      <c r="ENS217" s="118"/>
      <c r="ENT217" s="118"/>
      <c r="ENU217" s="118"/>
      <c r="ENV217" s="118"/>
      <c r="ENW217" s="118"/>
      <c r="ENX217" s="118"/>
      <c r="ENY217" s="118"/>
      <c r="ENZ217" s="118"/>
      <c r="EOA217" s="118"/>
      <c r="EOB217" s="118"/>
      <c r="EOC217" s="118"/>
      <c r="EOD217" s="118"/>
      <c r="EOE217" s="118"/>
      <c r="EOF217" s="118"/>
      <c r="EOG217" s="118"/>
      <c r="EOH217" s="118"/>
      <c r="EOI217" s="118"/>
      <c r="EOJ217" s="118"/>
      <c r="EOK217" s="118"/>
      <c r="EOL217" s="118"/>
      <c r="EOM217" s="118"/>
      <c r="EON217" s="118"/>
      <c r="EOO217" s="118"/>
      <c r="EOP217" s="118"/>
      <c r="EOQ217" s="118"/>
      <c r="EOR217" s="118"/>
      <c r="EOS217" s="118"/>
      <c r="EOT217" s="118"/>
      <c r="EOU217" s="118"/>
      <c r="EOV217" s="118"/>
      <c r="EOW217" s="118"/>
      <c r="EOX217" s="118"/>
      <c r="EOY217" s="118"/>
      <c r="EOZ217" s="118"/>
      <c r="EPA217" s="118"/>
      <c r="EPB217" s="118"/>
      <c r="EPC217" s="118"/>
      <c r="EPD217" s="118"/>
      <c r="EPE217" s="118"/>
      <c r="EPF217" s="118"/>
      <c r="EPG217" s="118"/>
      <c r="EPH217" s="118"/>
      <c r="EPI217" s="118"/>
      <c r="EPJ217" s="118"/>
      <c r="EPK217" s="118"/>
      <c r="EPL217" s="118"/>
      <c r="EPM217" s="118"/>
      <c r="EPN217" s="118"/>
      <c r="EPO217" s="118"/>
      <c r="EPP217" s="118"/>
      <c r="EPQ217" s="118"/>
      <c r="EPR217" s="118"/>
      <c r="EPS217" s="118"/>
      <c r="EPT217" s="118"/>
      <c r="EPU217" s="118"/>
      <c r="EPV217" s="118"/>
      <c r="EPW217" s="118"/>
      <c r="EPX217" s="118"/>
      <c r="EPY217" s="118"/>
      <c r="EPZ217" s="118"/>
      <c r="EQA217" s="118"/>
      <c r="EQB217" s="118"/>
      <c r="EQC217" s="118"/>
      <c r="EQD217" s="118"/>
      <c r="EQE217" s="118"/>
      <c r="EQF217" s="118"/>
      <c r="EQG217" s="118"/>
      <c r="EQH217" s="118"/>
      <c r="EQI217" s="118"/>
      <c r="EQJ217" s="118"/>
      <c r="EQK217" s="118"/>
      <c r="EQL217" s="118"/>
      <c r="EQM217" s="118"/>
      <c r="EQN217" s="118"/>
      <c r="EQO217" s="118"/>
      <c r="EQP217" s="118"/>
      <c r="EQQ217" s="118"/>
      <c r="EQR217" s="118"/>
      <c r="EQS217" s="118"/>
      <c r="EQT217" s="118"/>
      <c r="EQU217" s="118"/>
      <c r="EQV217" s="118"/>
      <c r="EQW217" s="118"/>
      <c r="EQX217" s="118"/>
      <c r="EQY217" s="118"/>
      <c r="EQZ217" s="118"/>
      <c r="ERA217" s="118"/>
      <c r="ERB217" s="118"/>
      <c r="ERC217" s="118"/>
      <c r="ERD217" s="118"/>
      <c r="ERE217" s="118"/>
      <c r="ERF217" s="118"/>
      <c r="ERG217" s="118"/>
      <c r="ERH217" s="118"/>
      <c r="ERI217" s="118"/>
      <c r="ERJ217" s="118"/>
      <c r="ERK217" s="118"/>
      <c r="ERL217" s="118"/>
      <c r="ERM217" s="118"/>
      <c r="ERN217" s="118"/>
      <c r="ERO217" s="118"/>
      <c r="ERP217" s="118"/>
      <c r="ERQ217" s="118"/>
      <c r="ERR217" s="118"/>
      <c r="ERS217" s="118"/>
      <c r="ERT217" s="118"/>
      <c r="ERU217" s="118"/>
      <c r="ERV217" s="118"/>
      <c r="ERW217" s="118"/>
      <c r="ERX217" s="118"/>
      <c r="ERY217" s="118"/>
      <c r="ERZ217" s="118"/>
      <c r="ESA217" s="118"/>
      <c r="ESB217" s="118"/>
      <c r="ESC217" s="118"/>
      <c r="ESD217" s="118"/>
      <c r="ESE217" s="118"/>
      <c r="ESF217" s="118"/>
      <c r="ESG217" s="118"/>
      <c r="ESH217" s="118"/>
      <c r="ESI217" s="118"/>
      <c r="ESJ217" s="118"/>
      <c r="ESK217" s="118"/>
      <c r="ESL217" s="118"/>
      <c r="ESM217" s="118"/>
      <c r="ESN217" s="118"/>
      <c r="ESO217" s="118"/>
      <c r="ESP217" s="118"/>
      <c r="ESQ217" s="118"/>
      <c r="ESR217" s="118"/>
      <c r="ESS217" s="118"/>
      <c r="EST217" s="118"/>
      <c r="ESU217" s="118"/>
      <c r="ESV217" s="118"/>
      <c r="ESW217" s="118"/>
      <c r="ESX217" s="118"/>
      <c r="ESY217" s="118"/>
      <c r="ESZ217" s="118"/>
      <c r="ETA217" s="118"/>
      <c r="ETB217" s="118"/>
      <c r="ETC217" s="118"/>
      <c r="ETD217" s="118"/>
      <c r="ETE217" s="118"/>
      <c r="ETF217" s="118"/>
      <c r="ETG217" s="118"/>
      <c r="ETH217" s="118"/>
      <c r="ETI217" s="118"/>
      <c r="ETJ217" s="118"/>
      <c r="ETK217" s="118"/>
      <c r="ETL217" s="118"/>
      <c r="ETM217" s="118"/>
      <c r="ETN217" s="118"/>
      <c r="ETO217" s="118"/>
      <c r="ETP217" s="118"/>
      <c r="ETQ217" s="118"/>
      <c r="ETR217" s="118"/>
      <c r="ETS217" s="118"/>
      <c r="ETT217" s="118"/>
      <c r="ETU217" s="118"/>
      <c r="ETV217" s="118"/>
      <c r="ETW217" s="118"/>
      <c r="ETX217" s="118"/>
      <c r="ETY217" s="118"/>
      <c r="ETZ217" s="118"/>
      <c r="EUA217" s="118"/>
      <c r="EUB217" s="118"/>
      <c r="EUC217" s="118"/>
      <c r="EUD217" s="118"/>
      <c r="EUE217" s="118"/>
      <c r="EUF217" s="118"/>
      <c r="EUG217" s="118"/>
      <c r="EUH217" s="118"/>
      <c r="EUI217" s="118"/>
      <c r="EUJ217" s="118"/>
      <c r="EUK217" s="118"/>
      <c r="EUL217" s="118"/>
      <c r="EUM217" s="118"/>
      <c r="EUN217" s="118"/>
      <c r="EUO217" s="118"/>
      <c r="EUP217" s="118"/>
      <c r="EUQ217" s="118"/>
      <c r="EUR217" s="118"/>
      <c r="EUS217" s="118"/>
      <c r="EUT217" s="118"/>
      <c r="EUU217" s="118"/>
      <c r="EUV217" s="118"/>
      <c r="EUW217" s="118"/>
      <c r="EUX217" s="118"/>
      <c r="EUY217" s="118"/>
      <c r="EUZ217" s="118"/>
      <c r="EVA217" s="118"/>
      <c r="EVB217" s="118"/>
      <c r="EVC217" s="118"/>
      <c r="EVD217" s="118"/>
      <c r="EVE217" s="118"/>
      <c r="EVF217" s="118"/>
      <c r="EVG217" s="118"/>
      <c r="EVH217" s="118"/>
      <c r="EVI217" s="118"/>
      <c r="EVJ217" s="118"/>
      <c r="EVK217" s="118"/>
      <c r="EVL217" s="118"/>
      <c r="EVM217" s="118"/>
      <c r="EVN217" s="118"/>
      <c r="EVO217" s="118"/>
      <c r="EVP217" s="118"/>
      <c r="EVQ217" s="118"/>
      <c r="EVR217" s="118"/>
      <c r="EVS217" s="118"/>
      <c r="EVT217" s="118"/>
      <c r="EVU217" s="118"/>
      <c r="EVV217" s="118"/>
      <c r="EVW217" s="118"/>
      <c r="EVX217" s="118"/>
      <c r="EVY217" s="118"/>
      <c r="EVZ217" s="118"/>
      <c r="EWA217" s="118"/>
      <c r="EWB217" s="118"/>
      <c r="EWC217" s="118"/>
      <c r="EWD217" s="118"/>
      <c r="EWE217" s="118"/>
      <c r="EWF217" s="118"/>
      <c r="EWG217" s="118"/>
      <c r="EWH217" s="118"/>
      <c r="EWI217" s="118"/>
      <c r="EWJ217" s="118"/>
      <c r="EWK217" s="118"/>
      <c r="EWL217" s="118"/>
      <c r="EWM217" s="118"/>
      <c r="EWN217" s="118"/>
      <c r="EWO217" s="118"/>
      <c r="EWP217" s="118"/>
      <c r="EWQ217" s="118"/>
      <c r="EWR217" s="118"/>
      <c r="EWS217" s="118"/>
      <c r="EWT217" s="118"/>
      <c r="EWU217" s="118"/>
      <c r="EWV217" s="118"/>
      <c r="EWW217" s="118"/>
      <c r="EWX217" s="118"/>
      <c r="EWY217" s="118"/>
      <c r="EWZ217" s="118"/>
      <c r="EXA217" s="118"/>
      <c r="EXB217" s="118"/>
      <c r="EXC217" s="118"/>
      <c r="EXD217" s="118"/>
      <c r="EXE217" s="118"/>
      <c r="EXF217" s="118"/>
      <c r="EXG217" s="118"/>
      <c r="EXH217" s="118"/>
      <c r="EXI217" s="118"/>
      <c r="EXJ217" s="118"/>
      <c r="EXK217" s="118"/>
      <c r="EXL217" s="118"/>
      <c r="EXM217" s="118"/>
      <c r="EXN217" s="118"/>
      <c r="EXO217" s="118"/>
      <c r="EXP217" s="118"/>
      <c r="EXQ217" s="118"/>
      <c r="EXR217" s="118"/>
      <c r="EXS217" s="118"/>
      <c r="EXT217" s="118"/>
      <c r="EXU217" s="118"/>
      <c r="EXV217" s="118"/>
      <c r="EXW217" s="118"/>
      <c r="EXX217" s="118"/>
      <c r="EXY217" s="118"/>
      <c r="EXZ217" s="118"/>
      <c r="EYA217" s="118"/>
      <c r="EYB217" s="118"/>
      <c r="EYC217" s="118"/>
      <c r="EYD217" s="118"/>
      <c r="EYE217" s="118"/>
      <c r="EYF217" s="118"/>
      <c r="EYG217" s="118"/>
      <c r="EYH217" s="118"/>
      <c r="EYI217" s="118"/>
      <c r="EYJ217" s="118"/>
      <c r="EYK217" s="118"/>
      <c r="EYL217" s="118"/>
      <c r="EYM217" s="118"/>
      <c r="EYN217" s="118"/>
      <c r="EYO217" s="118"/>
      <c r="EYP217" s="118"/>
      <c r="EYQ217" s="118"/>
      <c r="EYR217" s="118"/>
      <c r="EYS217" s="118"/>
      <c r="EYT217" s="118"/>
      <c r="EYU217" s="118"/>
      <c r="EYV217" s="118"/>
      <c r="EYW217" s="118"/>
      <c r="EYX217" s="118"/>
      <c r="EYY217" s="118"/>
      <c r="EYZ217" s="118"/>
      <c r="EZA217" s="118"/>
      <c r="EZB217" s="118"/>
      <c r="EZC217" s="118"/>
      <c r="EZD217" s="118"/>
      <c r="EZE217" s="118"/>
      <c r="EZF217" s="118"/>
      <c r="EZG217" s="118"/>
      <c r="EZH217" s="118"/>
      <c r="EZI217" s="118"/>
      <c r="EZJ217" s="118"/>
      <c r="EZK217" s="118"/>
      <c r="EZL217" s="118"/>
      <c r="EZM217" s="118"/>
      <c r="EZN217" s="118"/>
      <c r="EZO217" s="118"/>
      <c r="EZP217" s="118"/>
      <c r="EZQ217" s="118"/>
      <c r="EZR217" s="118"/>
      <c r="EZS217" s="118"/>
      <c r="EZT217" s="118"/>
      <c r="EZU217" s="118"/>
      <c r="EZV217" s="118"/>
      <c r="EZW217" s="118"/>
      <c r="EZX217" s="118"/>
      <c r="EZY217" s="118"/>
      <c r="EZZ217" s="118"/>
      <c r="FAA217" s="118"/>
      <c r="FAB217" s="118"/>
      <c r="FAC217" s="118"/>
      <c r="FAD217" s="118"/>
      <c r="FAE217" s="118"/>
      <c r="FAF217" s="118"/>
      <c r="FAG217" s="118"/>
      <c r="FAH217" s="118"/>
      <c r="FAI217" s="118"/>
      <c r="FAJ217" s="118"/>
      <c r="FAK217" s="118"/>
      <c r="FAL217" s="118"/>
      <c r="FAM217" s="118"/>
      <c r="FAN217" s="118"/>
      <c r="FAO217" s="118"/>
      <c r="FAP217" s="118"/>
      <c r="FAQ217" s="118"/>
      <c r="FAR217" s="118"/>
      <c r="FAS217" s="118"/>
      <c r="FAT217" s="118"/>
      <c r="FAU217" s="118"/>
      <c r="FAV217" s="118"/>
      <c r="FAW217" s="118"/>
      <c r="FAX217" s="118"/>
      <c r="FAY217" s="118"/>
      <c r="FAZ217" s="118"/>
      <c r="FBA217" s="118"/>
      <c r="FBB217" s="118"/>
      <c r="FBC217" s="118"/>
      <c r="FBD217" s="118"/>
      <c r="FBE217" s="118"/>
      <c r="FBF217" s="118"/>
      <c r="FBG217" s="118"/>
      <c r="FBH217" s="118"/>
      <c r="FBI217" s="118"/>
      <c r="FBJ217" s="118"/>
      <c r="FBK217" s="118"/>
      <c r="FBL217" s="118"/>
      <c r="FBM217" s="118"/>
      <c r="FBN217" s="118"/>
      <c r="FBO217" s="118"/>
      <c r="FBP217" s="118"/>
      <c r="FBQ217" s="118"/>
      <c r="FBR217" s="118"/>
      <c r="FBS217" s="118"/>
      <c r="FBT217" s="118"/>
      <c r="FBU217" s="118"/>
      <c r="FBV217" s="118"/>
      <c r="FBW217" s="118"/>
      <c r="FBX217" s="118"/>
      <c r="FBY217" s="118"/>
      <c r="FBZ217" s="118"/>
      <c r="FCA217" s="118"/>
      <c r="FCB217" s="118"/>
      <c r="FCC217" s="118"/>
      <c r="FCD217" s="118"/>
      <c r="FCE217" s="118"/>
      <c r="FCF217" s="118"/>
      <c r="FCG217" s="118"/>
      <c r="FCH217" s="118"/>
      <c r="FCI217" s="118"/>
      <c r="FCJ217" s="118"/>
      <c r="FCK217" s="118"/>
      <c r="FCL217" s="118"/>
      <c r="FCM217" s="118"/>
      <c r="FCN217" s="118"/>
      <c r="FCO217" s="118"/>
      <c r="FCP217" s="118"/>
      <c r="FCQ217" s="118"/>
      <c r="FCR217" s="118"/>
      <c r="FCS217" s="118"/>
      <c r="FCT217" s="118"/>
      <c r="FCU217" s="118"/>
      <c r="FCV217" s="118"/>
      <c r="FCW217" s="118"/>
      <c r="FCX217" s="118"/>
      <c r="FCY217" s="118"/>
      <c r="FCZ217" s="118"/>
      <c r="FDA217" s="118"/>
      <c r="FDB217" s="118"/>
      <c r="FDC217" s="118"/>
      <c r="FDD217" s="118"/>
      <c r="FDE217" s="118"/>
      <c r="FDF217" s="118"/>
      <c r="FDG217" s="118"/>
      <c r="FDH217" s="118"/>
      <c r="FDI217" s="118"/>
      <c r="FDJ217" s="118"/>
      <c r="FDK217" s="118"/>
      <c r="FDL217" s="118"/>
      <c r="FDM217" s="118"/>
      <c r="FDN217" s="118"/>
      <c r="FDO217" s="118"/>
      <c r="FDP217" s="118"/>
      <c r="FDQ217" s="118"/>
      <c r="FDR217" s="118"/>
      <c r="FDS217" s="118"/>
      <c r="FDT217" s="118"/>
      <c r="FDU217" s="118"/>
      <c r="FDV217" s="118"/>
      <c r="FDW217" s="118"/>
      <c r="FDX217" s="118"/>
      <c r="FDY217" s="118"/>
      <c r="FDZ217" s="118"/>
      <c r="FEA217" s="118"/>
      <c r="FEB217" s="118"/>
      <c r="FEC217" s="118"/>
      <c r="FED217" s="118"/>
      <c r="FEE217" s="118"/>
      <c r="FEF217" s="118"/>
      <c r="FEG217" s="118"/>
      <c r="FEH217" s="118"/>
      <c r="FEI217" s="118"/>
      <c r="FEJ217" s="118"/>
      <c r="FEK217" s="118"/>
      <c r="FEL217" s="118"/>
      <c r="FEM217" s="118"/>
      <c r="FEN217" s="118"/>
      <c r="FEO217" s="118"/>
      <c r="FEP217" s="118"/>
      <c r="FEQ217" s="118"/>
      <c r="FER217" s="118"/>
      <c r="FES217" s="118"/>
      <c r="FET217" s="118"/>
      <c r="FEU217" s="118"/>
      <c r="FEV217" s="118"/>
      <c r="FEW217" s="118"/>
      <c r="FEX217" s="118"/>
      <c r="FEY217" s="118"/>
      <c r="FEZ217" s="118"/>
      <c r="FFA217" s="118"/>
      <c r="FFB217" s="118"/>
      <c r="FFC217" s="118"/>
      <c r="FFD217" s="118"/>
      <c r="FFE217" s="118"/>
      <c r="FFF217" s="118"/>
      <c r="FFG217" s="118"/>
      <c r="FFH217" s="118"/>
      <c r="FFI217" s="118"/>
      <c r="FFJ217" s="118"/>
      <c r="FFK217" s="118"/>
      <c r="FFL217" s="118"/>
      <c r="FFM217" s="118"/>
      <c r="FFN217" s="118"/>
      <c r="FFO217" s="118"/>
      <c r="FFP217" s="118"/>
      <c r="FFQ217" s="118"/>
      <c r="FFR217" s="118"/>
      <c r="FFS217" s="118"/>
      <c r="FFT217" s="118"/>
      <c r="FFU217" s="118"/>
      <c r="FFV217" s="118"/>
      <c r="FFW217" s="118"/>
      <c r="FFX217" s="118"/>
      <c r="FFY217" s="118"/>
      <c r="FFZ217" s="118"/>
      <c r="FGA217" s="118"/>
      <c r="FGB217" s="118"/>
      <c r="FGC217" s="118"/>
      <c r="FGD217" s="118"/>
      <c r="FGE217" s="118"/>
      <c r="FGF217" s="118"/>
      <c r="FGG217" s="118"/>
      <c r="FGH217" s="118"/>
      <c r="FGI217" s="118"/>
      <c r="FGJ217" s="118"/>
      <c r="FGK217" s="118"/>
      <c r="FGL217" s="118"/>
      <c r="FGM217" s="118"/>
      <c r="FGN217" s="118"/>
      <c r="FGO217" s="118"/>
      <c r="FGP217" s="118"/>
      <c r="FGQ217" s="118"/>
      <c r="FGR217" s="118"/>
      <c r="FGS217" s="118"/>
      <c r="FGT217" s="118"/>
      <c r="FGU217" s="118"/>
      <c r="FGV217" s="118"/>
      <c r="FGW217" s="118"/>
      <c r="FGX217" s="118"/>
      <c r="FGY217" s="118"/>
      <c r="FGZ217" s="118"/>
      <c r="FHA217" s="118"/>
      <c r="FHB217" s="118"/>
      <c r="FHC217" s="118"/>
      <c r="FHD217" s="118"/>
      <c r="FHE217" s="118"/>
      <c r="FHF217" s="118"/>
      <c r="FHG217" s="118"/>
      <c r="FHH217" s="118"/>
      <c r="FHI217" s="118"/>
      <c r="FHJ217" s="118"/>
      <c r="FHK217" s="118"/>
      <c r="FHL217" s="118"/>
      <c r="FHM217" s="118"/>
      <c r="FHN217" s="118"/>
      <c r="FHO217" s="118"/>
      <c r="FHP217" s="118"/>
      <c r="FHQ217" s="118"/>
      <c r="FHR217" s="118"/>
      <c r="FHS217" s="118"/>
      <c r="FHT217" s="118"/>
      <c r="FHU217" s="118"/>
      <c r="FHV217" s="118"/>
      <c r="FHW217" s="118"/>
      <c r="FHX217" s="118"/>
      <c r="FHY217" s="118"/>
      <c r="FHZ217" s="118"/>
      <c r="FIA217" s="118"/>
      <c r="FIB217" s="118"/>
      <c r="FIC217" s="118"/>
      <c r="FID217" s="118"/>
      <c r="FIE217" s="118"/>
      <c r="FIF217" s="118"/>
      <c r="FIG217" s="118"/>
      <c r="FIH217" s="118"/>
      <c r="FII217" s="118"/>
      <c r="FIJ217" s="118"/>
      <c r="FIK217" s="118"/>
      <c r="FIL217" s="118"/>
      <c r="FIM217" s="118"/>
      <c r="FIN217" s="118"/>
      <c r="FIO217" s="118"/>
      <c r="FIP217" s="118"/>
      <c r="FIQ217" s="118"/>
      <c r="FIR217" s="118"/>
      <c r="FIS217" s="118"/>
      <c r="FIT217" s="118"/>
      <c r="FIU217" s="118"/>
      <c r="FIV217" s="118"/>
      <c r="FIW217" s="118"/>
      <c r="FIX217" s="118"/>
      <c r="FIY217" s="118"/>
      <c r="FIZ217" s="118"/>
      <c r="FJA217" s="118"/>
      <c r="FJB217" s="118"/>
      <c r="FJC217" s="118"/>
      <c r="FJD217" s="118"/>
      <c r="FJE217" s="118"/>
      <c r="FJF217" s="118"/>
      <c r="FJG217" s="118"/>
      <c r="FJH217" s="118"/>
      <c r="FJI217" s="118"/>
      <c r="FJJ217" s="118"/>
      <c r="FJK217" s="118"/>
      <c r="FJL217" s="118"/>
      <c r="FJM217" s="118"/>
      <c r="FJN217" s="118"/>
      <c r="FJO217" s="118"/>
      <c r="FJP217" s="118"/>
      <c r="FJQ217" s="118"/>
      <c r="FJR217" s="118"/>
      <c r="FJS217" s="118"/>
      <c r="FJT217" s="118"/>
      <c r="FJU217" s="118"/>
      <c r="FJV217" s="118"/>
      <c r="FJW217" s="118"/>
      <c r="FJX217" s="118"/>
      <c r="FJY217" s="118"/>
      <c r="FJZ217" s="118"/>
      <c r="FKA217" s="118"/>
      <c r="FKB217" s="118"/>
      <c r="FKC217" s="118"/>
      <c r="FKD217" s="118"/>
      <c r="FKE217" s="118"/>
      <c r="FKF217" s="118"/>
      <c r="FKG217" s="118"/>
      <c r="FKH217" s="118"/>
      <c r="FKI217" s="118"/>
      <c r="FKJ217" s="118"/>
      <c r="FKK217" s="118"/>
      <c r="FKL217" s="118"/>
      <c r="FKM217" s="118"/>
      <c r="FKN217" s="118"/>
      <c r="FKO217" s="118"/>
      <c r="FKP217" s="118"/>
      <c r="FKQ217" s="118"/>
      <c r="FKR217" s="118"/>
      <c r="FKS217" s="118"/>
      <c r="FKT217" s="118"/>
      <c r="FKU217" s="118"/>
      <c r="FKV217" s="118"/>
      <c r="FKW217" s="118"/>
      <c r="FKX217" s="118"/>
      <c r="FKY217" s="118"/>
      <c r="FKZ217" s="118"/>
      <c r="FLA217" s="118"/>
      <c r="FLB217" s="118"/>
      <c r="FLC217" s="118"/>
      <c r="FLD217" s="118"/>
      <c r="FLE217" s="118"/>
      <c r="FLF217" s="118"/>
      <c r="FLG217" s="118"/>
      <c r="FLH217" s="118"/>
      <c r="FLI217" s="118"/>
      <c r="FLJ217" s="118"/>
      <c r="FLK217" s="118"/>
      <c r="FLL217" s="118"/>
      <c r="FLM217" s="118"/>
      <c r="FLN217" s="118"/>
      <c r="FLO217" s="118"/>
      <c r="FLP217" s="118"/>
      <c r="FLQ217" s="118"/>
      <c r="FLR217" s="118"/>
      <c r="FLS217" s="118"/>
      <c r="FLT217" s="118"/>
      <c r="FLU217" s="118"/>
      <c r="FLV217" s="118"/>
      <c r="FLW217" s="118"/>
      <c r="FLX217" s="118"/>
      <c r="FLY217" s="118"/>
      <c r="FLZ217" s="118"/>
      <c r="FMA217" s="118"/>
      <c r="FMB217" s="118"/>
      <c r="FMC217" s="118"/>
      <c r="FMD217" s="118"/>
      <c r="FME217" s="118"/>
      <c r="FMF217" s="118"/>
      <c r="FMG217" s="118"/>
      <c r="FMH217" s="118"/>
      <c r="FMI217" s="118"/>
      <c r="FMJ217" s="118"/>
      <c r="FMK217" s="118"/>
      <c r="FML217" s="118"/>
      <c r="FMM217" s="118"/>
      <c r="FMN217" s="118"/>
      <c r="FMO217" s="118"/>
      <c r="FMP217" s="118"/>
      <c r="FMQ217" s="118"/>
      <c r="FMR217" s="118"/>
      <c r="FMS217" s="118"/>
      <c r="FMT217" s="118"/>
      <c r="FMU217" s="118"/>
      <c r="FMV217" s="118"/>
      <c r="FMW217" s="118"/>
      <c r="FMX217" s="118"/>
      <c r="FMY217" s="118"/>
      <c r="FMZ217" s="118"/>
      <c r="FNA217" s="118"/>
      <c r="FNB217" s="118"/>
      <c r="FNC217" s="118"/>
      <c r="FND217" s="118"/>
      <c r="FNE217" s="118"/>
      <c r="FNF217" s="118"/>
      <c r="FNG217" s="118"/>
      <c r="FNH217" s="118"/>
      <c r="FNI217" s="118"/>
      <c r="FNJ217" s="118"/>
      <c r="FNK217" s="118"/>
      <c r="FNL217" s="118"/>
      <c r="FNM217" s="118"/>
      <c r="FNN217" s="118"/>
      <c r="FNO217" s="118"/>
      <c r="FNP217" s="118"/>
      <c r="FNQ217" s="118"/>
      <c r="FNR217" s="118"/>
      <c r="FNS217" s="118"/>
      <c r="FNT217" s="118"/>
      <c r="FNU217" s="118"/>
      <c r="FNV217" s="118"/>
      <c r="FNW217" s="118"/>
      <c r="FNX217" s="118"/>
      <c r="FNY217" s="118"/>
      <c r="FNZ217" s="118"/>
      <c r="FOA217" s="118"/>
      <c r="FOB217" s="118"/>
      <c r="FOC217" s="118"/>
      <c r="FOD217" s="118"/>
      <c r="FOE217" s="118"/>
      <c r="FOF217" s="118"/>
      <c r="FOG217" s="118"/>
      <c r="FOH217" s="118"/>
      <c r="FOI217" s="118"/>
      <c r="FOJ217" s="118"/>
      <c r="FOK217" s="118"/>
      <c r="FOL217" s="118"/>
      <c r="FOM217" s="118"/>
      <c r="FON217" s="118"/>
      <c r="FOO217" s="118"/>
      <c r="FOP217" s="118"/>
      <c r="FOQ217" s="118"/>
      <c r="FOR217" s="118"/>
      <c r="FOS217" s="118"/>
      <c r="FOT217" s="118"/>
      <c r="FOU217" s="118"/>
      <c r="FOV217" s="118"/>
      <c r="FOW217" s="118"/>
      <c r="FOX217" s="118"/>
      <c r="FOY217" s="118"/>
      <c r="FOZ217" s="118"/>
      <c r="FPA217" s="118"/>
      <c r="FPB217" s="118"/>
      <c r="FPC217" s="118"/>
      <c r="FPD217" s="118"/>
      <c r="FPE217" s="118"/>
      <c r="FPF217" s="118"/>
      <c r="FPG217" s="118"/>
      <c r="FPH217" s="118"/>
      <c r="FPI217" s="118"/>
      <c r="FPJ217" s="118"/>
      <c r="FPK217" s="118"/>
      <c r="FPL217" s="118"/>
      <c r="FPM217" s="118"/>
      <c r="FPN217" s="118"/>
      <c r="FPO217" s="118"/>
      <c r="FPP217" s="118"/>
      <c r="FPQ217" s="118"/>
      <c r="FPR217" s="118"/>
      <c r="FPS217" s="118"/>
      <c r="FPT217" s="118"/>
      <c r="FPU217" s="118"/>
      <c r="FPV217" s="118"/>
      <c r="FPW217" s="118"/>
      <c r="FPX217" s="118"/>
      <c r="FPY217" s="118"/>
      <c r="FPZ217" s="118"/>
      <c r="FQA217" s="118"/>
      <c r="FQB217" s="118"/>
      <c r="FQC217" s="118"/>
      <c r="FQD217" s="118"/>
      <c r="FQE217" s="118"/>
      <c r="FQF217" s="118"/>
      <c r="FQG217" s="118"/>
      <c r="FQH217" s="118"/>
      <c r="FQI217" s="118"/>
      <c r="FQJ217" s="118"/>
      <c r="FQK217" s="118"/>
      <c r="FQL217" s="118"/>
      <c r="FQM217" s="118"/>
      <c r="FQN217" s="118"/>
      <c r="FQO217" s="118"/>
      <c r="FQP217" s="118"/>
      <c r="FQQ217" s="118"/>
      <c r="FQR217" s="118"/>
      <c r="FQS217" s="118"/>
      <c r="FQT217" s="118"/>
      <c r="FQU217" s="118"/>
      <c r="FQV217" s="118"/>
      <c r="FQW217" s="118"/>
      <c r="FQX217" s="118"/>
      <c r="FQY217" s="118"/>
      <c r="FQZ217" s="118"/>
      <c r="FRA217" s="118"/>
      <c r="FRB217" s="118"/>
      <c r="FRC217" s="118"/>
      <c r="FRD217" s="118"/>
      <c r="FRE217" s="118"/>
      <c r="FRF217" s="118"/>
      <c r="FRG217" s="118"/>
      <c r="FRH217" s="118"/>
      <c r="FRI217" s="118"/>
      <c r="FRJ217" s="118"/>
      <c r="FRK217" s="118"/>
      <c r="FRL217" s="118"/>
      <c r="FRM217" s="118"/>
      <c r="FRN217" s="118"/>
      <c r="FRO217" s="118"/>
      <c r="FRP217" s="118"/>
      <c r="FRQ217" s="118"/>
      <c r="FRR217" s="118"/>
      <c r="FRS217" s="118"/>
      <c r="FRT217" s="118"/>
      <c r="FRU217" s="118"/>
      <c r="FRV217" s="118"/>
      <c r="FRW217" s="118"/>
      <c r="FRX217" s="118"/>
      <c r="FRY217" s="118"/>
      <c r="FRZ217" s="118"/>
      <c r="FSA217" s="118"/>
      <c r="FSB217" s="118"/>
      <c r="FSC217" s="118"/>
      <c r="FSD217" s="118"/>
      <c r="FSE217" s="118"/>
      <c r="FSF217" s="118"/>
      <c r="FSG217" s="118"/>
      <c r="FSH217" s="118"/>
      <c r="FSI217" s="118"/>
      <c r="FSJ217" s="118"/>
      <c r="FSK217" s="118"/>
      <c r="FSL217" s="118"/>
      <c r="FSM217" s="118"/>
      <c r="FSN217" s="118"/>
      <c r="FSO217" s="118"/>
      <c r="FSP217" s="118"/>
      <c r="FSQ217" s="118"/>
      <c r="FSR217" s="118"/>
      <c r="FSS217" s="118"/>
      <c r="FST217" s="118"/>
      <c r="FSU217" s="118"/>
      <c r="FSV217" s="118"/>
      <c r="FSW217" s="118"/>
      <c r="FSX217" s="118"/>
      <c r="FSY217" s="118"/>
      <c r="FSZ217" s="118"/>
      <c r="FTA217" s="118"/>
      <c r="FTB217" s="118"/>
      <c r="FTC217" s="118"/>
      <c r="FTD217" s="118"/>
      <c r="FTE217" s="118"/>
      <c r="FTF217" s="118"/>
      <c r="FTG217" s="118"/>
      <c r="FTH217" s="118"/>
      <c r="FTI217" s="118"/>
      <c r="FTJ217" s="118"/>
      <c r="FTK217" s="118"/>
      <c r="FTL217" s="118"/>
      <c r="FTM217" s="118"/>
      <c r="FTN217" s="118"/>
      <c r="FTO217" s="118"/>
      <c r="FTP217" s="118"/>
      <c r="FTQ217" s="118"/>
      <c r="FTR217" s="118"/>
      <c r="FTS217" s="118"/>
      <c r="FTT217" s="118"/>
      <c r="FTU217" s="118"/>
      <c r="FTV217" s="118"/>
      <c r="FTW217" s="118"/>
      <c r="FTX217" s="118"/>
      <c r="FTY217" s="118"/>
      <c r="FTZ217" s="118"/>
      <c r="FUA217" s="118"/>
      <c r="FUB217" s="118"/>
      <c r="FUC217" s="118"/>
      <c r="FUD217" s="118"/>
      <c r="FUE217" s="118"/>
      <c r="FUF217" s="118"/>
      <c r="FUG217" s="118"/>
      <c r="FUH217" s="118"/>
      <c r="FUI217" s="118"/>
      <c r="FUJ217" s="118"/>
      <c r="FUK217" s="118"/>
      <c r="FUL217" s="118"/>
      <c r="FUM217" s="118"/>
      <c r="FUN217" s="118"/>
      <c r="FUO217" s="118"/>
      <c r="FUP217" s="118"/>
      <c r="FUQ217" s="118"/>
      <c r="FUR217" s="118"/>
      <c r="FUS217" s="118"/>
      <c r="FUT217" s="118"/>
      <c r="FUU217" s="118"/>
      <c r="FUV217" s="118"/>
      <c r="FUW217" s="118"/>
      <c r="FUX217" s="118"/>
      <c r="FUY217" s="118"/>
      <c r="FUZ217" s="118"/>
      <c r="FVA217" s="118"/>
      <c r="FVB217" s="118"/>
      <c r="FVC217" s="118"/>
      <c r="FVD217" s="118"/>
      <c r="FVE217" s="118"/>
      <c r="FVF217" s="118"/>
      <c r="FVG217" s="118"/>
      <c r="FVH217" s="118"/>
      <c r="FVI217" s="118"/>
      <c r="FVJ217" s="118"/>
      <c r="FVK217" s="118"/>
      <c r="FVL217" s="118"/>
      <c r="FVM217" s="118"/>
      <c r="FVN217" s="118"/>
      <c r="FVO217" s="118"/>
      <c r="FVP217" s="118"/>
      <c r="FVQ217" s="118"/>
      <c r="FVR217" s="118"/>
      <c r="FVS217" s="118"/>
      <c r="FVT217" s="118"/>
      <c r="FVU217" s="118"/>
      <c r="FVV217" s="118"/>
      <c r="FVW217" s="118"/>
      <c r="FVX217" s="118"/>
      <c r="FVY217" s="118"/>
      <c r="FVZ217" s="118"/>
      <c r="FWA217" s="118"/>
      <c r="FWB217" s="118"/>
      <c r="FWC217" s="118"/>
      <c r="FWD217" s="118"/>
      <c r="FWE217" s="118"/>
      <c r="FWF217" s="118"/>
      <c r="FWG217" s="118"/>
      <c r="FWH217" s="118"/>
      <c r="FWI217" s="118"/>
      <c r="FWJ217" s="118"/>
      <c r="FWK217" s="118"/>
      <c r="FWL217" s="118"/>
      <c r="FWM217" s="118"/>
      <c r="FWN217" s="118"/>
      <c r="FWO217" s="118"/>
      <c r="FWP217" s="118"/>
      <c r="FWQ217" s="118"/>
      <c r="FWR217" s="118"/>
      <c r="FWS217" s="118"/>
      <c r="FWT217" s="118"/>
      <c r="FWU217" s="118"/>
      <c r="FWV217" s="118"/>
      <c r="FWW217" s="118"/>
      <c r="FWX217" s="118"/>
      <c r="FWY217" s="118"/>
      <c r="FWZ217" s="118"/>
      <c r="FXA217" s="118"/>
      <c r="FXB217" s="118"/>
      <c r="FXC217" s="118"/>
      <c r="FXD217" s="118"/>
      <c r="FXE217" s="118"/>
      <c r="FXF217" s="118"/>
      <c r="FXG217" s="118"/>
      <c r="FXH217" s="118"/>
      <c r="FXI217" s="118"/>
      <c r="FXJ217" s="118"/>
      <c r="FXK217" s="118"/>
      <c r="FXL217" s="118"/>
      <c r="FXM217" s="118"/>
      <c r="FXN217" s="118"/>
      <c r="FXO217" s="118"/>
      <c r="FXP217" s="118"/>
      <c r="FXQ217" s="118"/>
      <c r="FXR217" s="118"/>
      <c r="FXS217" s="118"/>
      <c r="FXT217" s="118"/>
      <c r="FXU217" s="118"/>
      <c r="FXV217" s="118"/>
      <c r="FXW217" s="118"/>
      <c r="FXX217" s="118"/>
      <c r="FXY217" s="118"/>
      <c r="FXZ217" s="118"/>
      <c r="FYA217" s="118"/>
      <c r="FYB217" s="118"/>
      <c r="FYC217" s="118"/>
      <c r="FYD217" s="118"/>
      <c r="FYE217" s="118"/>
      <c r="FYF217" s="118"/>
      <c r="FYG217" s="118"/>
      <c r="FYH217" s="118"/>
      <c r="FYI217" s="118"/>
      <c r="FYJ217" s="118"/>
      <c r="FYK217" s="118"/>
      <c r="FYL217" s="118"/>
      <c r="FYM217" s="118"/>
      <c r="FYN217" s="118"/>
      <c r="FYO217" s="118"/>
      <c r="FYP217" s="118"/>
      <c r="FYQ217" s="118"/>
      <c r="FYR217" s="118"/>
      <c r="FYS217" s="118"/>
      <c r="FYT217" s="118"/>
      <c r="FYU217" s="118"/>
      <c r="FYV217" s="118"/>
      <c r="FYW217" s="118"/>
      <c r="FYX217" s="118"/>
      <c r="FYY217" s="118"/>
      <c r="FYZ217" s="118"/>
      <c r="FZA217" s="118"/>
      <c r="FZB217" s="118"/>
      <c r="FZC217" s="118"/>
      <c r="FZD217" s="118"/>
      <c r="FZE217" s="118"/>
      <c r="FZF217" s="118"/>
      <c r="FZG217" s="118"/>
      <c r="FZH217" s="118"/>
      <c r="FZI217" s="118"/>
      <c r="FZJ217" s="118"/>
      <c r="FZK217" s="118"/>
      <c r="FZL217" s="118"/>
      <c r="FZM217" s="118"/>
      <c r="FZN217" s="118"/>
      <c r="FZO217" s="118"/>
      <c r="FZP217" s="118"/>
      <c r="FZQ217" s="118"/>
      <c r="FZR217" s="118"/>
      <c r="FZS217" s="118"/>
      <c r="FZT217" s="118"/>
      <c r="FZU217" s="118"/>
      <c r="FZV217" s="118"/>
      <c r="FZW217" s="118"/>
      <c r="FZX217" s="118"/>
      <c r="FZY217" s="118"/>
      <c r="FZZ217" s="118"/>
      <c r="GAA217" s="118"/>
      <c r="GAB217" s="118"/>
      <c r="GAC217" s="118"/>
      <c r="GAD217" s="118"/>
      <c r="GAE217" s="118"/>
      <c r="GAF217" s="118"/>
      <c r="GAG217" s="118"/>
      <c r="GAH217" s="118"/>
      <c r="GAI217" s="118"/>
      <c r="GAJ217" s="118"/>
      <c r="GAK217" s="118"/>
      <c r="GAL217" s="118"/>
      <c r="GAM217" s="118"/>
      <c r="GAN217" s="118"/>
      <c r="GAO217" s="118"/>
      <c r="GAP217" s="118"/>
      <c r="GAQ217" s="118"/>
      <c r="GAR217" s="118"/>
      <c r="GAS217" s="118"/>
      <c r="GAT217" s="118"/>
      <c r="GAU217" s="118"/>
      <c r="GAV217" s="118"/>
      <c r="GAW217" s="118"/>
      <c r="GAX217" s="118"/>
      <c r="GAY217" s="118"/>
      <c r="GAZ217" s="118"/>
      <c r="GBA217" s="118"/>
      <c r="GBB217" s="118"/>
      <c r="GBC217" s="118"/>
      <c r="GBD217" s="118"/>
      <c r="GBE217" s="118"/>
      <c r="GBF217" s="118"/>
      <c r="GBG217" s="118"/>
      <c r="GBH217" s="118"/>
      <c r="GBI217" s="118"/>
      <c r="GBJ217" s="118"/>
      <c r="GBK217" s="118"/>
      <c r="GBL217" s="118"/>
      <c r="GBM217" s="118"/>
      <c r="GBN217" s="118"/>
      <c r="GBO217" s="118"/>
      <c r="GBP217" s="118"/>
      <c r="GBQ217" s="118"/>
      <c r="GBR217" s="118"/>
      <c r="GBS217" s="118"/>
      <c r="GBT217" s="118"/>
      <c r="GBU217" s="118"/>
      <c r="GBV217" s="118"/>
      <c r="GBW217" s="118"/>
      <c r="GBX217" s="118"/>
      <c r="GBY217" s="118"/>
      <c r="GBZ217" s="118"/>
      <c r="GCA217" s="118"/>
      <c r="GCB217" s="118"/>
      <c r="GCC217" s="118"/>
      <c r="GCD217" s="118"/>
      <c r="GCE217" s="118"/>
      <c r="GCF217" s="118"/>
      <c r="GCG217" s="118"/>
      <c r="GCH217" s="118"/>
      <c r="GCI217" s="118"/>
      <c r="GCJ217" s="118"/>
      <c r="GCK217" s="118"/>
      <c r="GCL217" s="118"/>
      <c r="GCM217" s="118"/>
      <c r="GCN217" s="118"/>
      <c r="GCO217" s="118"/>
      <c r="GCP217" s="118"/>
      <c r="GCQ217" s="118"/>
      <c r="GCR217" s="118"/>
      <c r="GCS217" s="118"/>
      <c r="GCT217" s="118"/>
      <c r="GCU217" s="118"/>
      <c r="GCV217" s="118"/>
      <c r="GCW217" s="118"/>
      <c r="GCX217" s="118"/>
      <c r="GCY217" s="118"/>
      <c r="GCZ217" s="118"/>
      <c r="GDA217" s="118"/>
      <c r="GDB217" s="118"/>
      <c r="GDC217" s="118"/>
      <c r="GDD217" s="118"/>
      <c r="GDE217" s="118"/>
      <c r="GDF217" s="118"/>
      <c r="GDG217" s="118"/>
      <c r="GDH217" s="118"/>
      <c r="GDI217" s="118"/>
      <c r="GDJ217" s="118"/>
      <c r="GDK217" s="118"/>
      <c r="GDL217" s="118"/>
      <c r="GDM217" s="118"/>
      <c r="GDN217" s="118"/>
      <c r="GDO217" s="118"/>
      <c r="GDP217" s="118"/>
      <c r="GDQ217" s="118"/>
      <c r="GDR217" s="118"/>
      <c r="GDS217" s="118"/>
      <c r="GDT217" s="118"/>
      <c r="GDU217" s="118"/>
      <c r="GDV217" s="118"/>
      <c r="GDW217" s="118"/>
      <c r="GDX217" s="118"/>
      <c r="GDY217" s="118"/>
      <c r="GDZ217" s="118"/>
      <c r="GEA217" s="118"/>
      <c r="GEB217" s="118"/>
      <c r="GEC217" s="118"/>
      <c r="GED217" s="118"/>
      <c r="GEE217" s="118"/>
      <c r="GEF217" s="118"/>
      <c r="GEG217" s="118"/>
      <c r="GEH217" s="118"/>
      <c r="GEI217" s="118"/>
      <c r="GEJ217" s="118"/>
      <c r="GEK217" s="118"/>
      <c r="GEL217" s="118"/>
      <c r="GEM217" s="118"/>
      <c r="GEN217" s="118"/>
      <c r="GEO217" s="118"/>
      <c r="GEP217" s="118"/>
      <c r="GEQ217" s="118"/>
      <c r="GER217" s="118"/>
      <c r="GES217" s="118"/>
      <c r="GET217" s="118"/>
      <c r="GEU217" s="118"/>
      <c r="GEV217" s="118"/>
      <c r="GEW217" s="118"/>
      <c r="GEX217" s="118"/>
      <c r="GEY217" s="118"/>
      <c r="GEZ217" s="118"/>
      <c r="GFA217" s="118"/>
      <c r="GFB217" s="118"/>
      <c r="GFC217" s="118"/>
      <c r="GFD217" s="118"/>
      <c r="GFE217" s="118"/>
      <c r="GFF217" s="118"/>
      <c r="GFG217" s="118"/>
      <c r="GFH217" s="118"/>
      <c r="GFI217" s="118"/>
      <c r="GFJ217" s="118"/>
      <c r="GFK217" s="118"/>
      <c r="GFL217" s="118"/>
      <c r="GFM217" s="118"/>
      <c r="GFN217" s="118"/>
      <c r="GFO217" s="118"/>
      <c r="GFP217" s="118"/>
      <c r="GFQ217" s="118"/>
      <c r="GFR217" s="118"/>
      <c r="GFS217" s="118"/>
      <c r="GFT217" s="118"/>
      <c r="GFU217" s="118"/>
      <c r="GFV217" s="118"/>
      <c r="GFW217" s="118"/>
      <c r="GFX217" s="118"/>
      <c r="GFY217" s="118"/>
      <c r="GFZ217" s="118"/>
      <c r="GGA217" s="118"/>
      <c r="GGB217" s="118"/>
      <c r="GGC217" s="118"/>
      <c r="GGD217" s="118"/>
      <c r="GGE217" s="118"/>
      <c r="GGF217" s="118"/>
      <c r="GGG217" s="118"/>
      <c r="GGH217" s="118"/>
      <c r="GGI217" s="118"/>
      <c r="GGJ217" s="118"/>
      <c r="GGK217" s="118"/>
      <c r="GGL217" s="118"/>
      <c r="GGM217" s="118"/>
      <c r="GGN217" s="118"/>
      <c r="GGO217" s="118"/>
      <c r="GGP217" s="118"/>
      <c r="GGQ217" s="118"/>
      <c r="GGR217" s="118"/>
      <c r="GGS217" s="118"/>
      <c r="GGT217" s="118"/>
      <c r="GGU217" s="118"/>
      <c r="GGV217" s="118"/>
      <c r="GGW217" s="118"/>
      <c r="GGX217" s="118"/>
      <c r="GGY217" s="118"/>
      <c r="GGZ217" s="118"/>
      <c r="GHA217" s="118"/>
      <c r="GHB217" s="118"/>
      <c r="GHC217" s="118"/>
      <c r="GHD217" s="118"/>
      <c r="GHE217" s="118"/>
      <c r="GHF217" s="118"/>
      <c r="GHG217" s="118"/>
      <c r="GHH217" s="118"/>
      <c r="GHI217" s="118"/>
      <c r="GHJ217" s="118"/>
      <c r="GHK217" s="118"/>
      <c r="GHL217" s="118"/>
      <c r="GHM217" s="118"/>
      <c r="GHN217" s="118"/>
      <c r="GHO217" s="118"/>
      <c r="GHP217" s="118"/>
      <c r="GHQ217" s="118"/>
      <c r="GHR217" s="118"/>
      <c r="GHS217" s="118"/>
      <c r="GHT217" s="118"/>
      <c r="GHU217" s="118"/>
      <c r="GHV217" s="118"/>
      <c r="GHW217" s="118"/>
      <c r="GHX217" s="118"/>
      <c r="GHY217" s="118"/>
      <c r="GHZ217" s="118"/>
      <c r="GIA217" s="118"/>
      <c r="GIB217" s="118"/>
      <c r="GIC217" s="118"/>
      <c r="GID217" s="118"/>
      <c r="GIE217" s="118"/>
      <c r="GIF217" s="118"/>
      <c r="GIG217" s="118"/>
      <c r="GIH217" s="118"/>
      <c r="GII217" s="118"/>
      <c r="GIJ217" s="118"/>
      <c r="GIK217" s="118"/>
      <c r="GIL217" s="118"/>
      <c r="GIM217" s="118"/>
      <c r="GIN217" s="118"/>
      <c r="GIO217" s="118"/>
      <c r="GIP217" s="118"/>
      <c r="GIQ217" s="118"/>
      <c r="GIR217" s="118"/>
      <c r="GIS217" s="118"/>
      <c r="GIT217" s="118"/>
      <c r="GIU217" s="118"/>
      <c r="GIV217" s="118"/>
      <c r="GIW217" s="118"/>
      <c r="GIX217" s="118"/>
      <c r="GIY217" s="118"/>
      <c r="GIZ217" s="118"/>
      <c r="GJA217" s="118"/>
      <c r="GJB217" s="118"/>
      <c r="GJC217" s="118"/>
      <c r="GJD217" s="118"/>
      <c r="GJE217" s="118"/>
      <c r="GJF217" s="118"/>
      <c r="GJG217" s="118"/>
      <c r="GJH217" s="118"/>
      <c r="GJI217" s="118"/>
      <c r="GJJ217" s="118"/>
      <c r="GJK217" s="118"/>
      <c r="GJL217" s="118"/>
      <c r="GJM217" s="118"/>
      <c r="GJN217" s="118"/>
      <c r="GJO217" s="118"/>
      <c r="GJP217" s="118"/>
      <c r="GJQ217" s="118"/>
      <c r="GJR217" s="118"/>
      <c r="GJS217" s="118"/>
      <c r="GJT217" s="118"/>
      <c r="GJU217" s="118"/>
      <c r="GJV217" s="118"/>
      <c r="GJW217" s="118"/>
      <c r="GJX217" s="118"/>
      <c r="GJY217" s="118"/>
      <c r="GJZ217" s="118"/>
      <c r="GKA217" s="118"/>
      <c r="GKB217" s="118"/>
      <c r="GKC217" s="118"/>
      <c r="GKD217" s="118"/>
      <c r="GKE217" s="118"/>
      <c r="GKF217" s="118"/>
      <c r="GKG217" s="118"/>
      <c r="GKH217" s="118"/>
      <c r="GKI217" s="118"/>
      <c r="GKJ217" s="118"/>
      <c r="GKK217" s="118"/>
      <c r="GKL217" s="118"/>
      <c r="GKM217" s="118"/>
      <c r="GKN217" s="118"/>
      <c r="GKO217" s="118"/>
      <c r="GKP217" s="118"/>
      <c r="GKQ217" s="118"/>
      <c r="GKR217" s="118"/>
      <c r="GKS217" s="118"/>
      <c r="GKT217" s="118"/>
      <c r="GKU217" s="118"/>
      <c r="GKV217" s="118"/>
      <c r="GKW217" s="118"/>
      <c r="GKX217" s="118"/>
      <c r="GKY217" s="118"/>
      <c r="GKZ217" s="118"/>
      <c r="GLA217" s="118"/>
      <c r="GLB217" s="118"/>
      <c r="GLC217" s="118"/>
      <c r="GLD217" s="118"/>
      <c r="GLE217" s="118"/>
      <c r="GLF217" s="118"/>
      <c r="GLG217" s="118"/>
      <c r="GLH217" s="118"/>
      <c r="GLI217" s="118"/>
      <c r="GLJ217" s="118"/>
      <c r="GLK217" s="118"/>
      <c r="GLL217" s="118"/>
      <c r="GLM217" s="118"/>
      <c r="GLN217" s="118"/>
      <c r="GLO217" s="118"/>
      <c r="GLP217" s="118"/>
      <c r="GLQ217" s="118"/>
      <c r="GLR217" s="118"/>
      <c r="GLS217" s="118"/>
      <c r="GLT217" s="118"/>
      <c r="GLU217" s="118"/>
      <c r="GLV217" s="118"/>
      <c r="GLW217" s="118"/>
      <c r="GLX217" s="118"/>
      <c r="GLY217" s="118"/>
      <c r="GLZ217" s="118"/>
      <c r="GMA217" s="118"/>
      <c r="GMB217" s="118"/>
      <c r="GMC217" s="118"/>
      <c r="GMD217" s="118"/>
      <c r="GME217" s="118"/>
      <c r="GMF217" s="118"/>
      <c r="GMG217" s="118"/>
      <c r="GMH217" s="118"/>
      <c r="GMI217" s="118"/>
      <c r="GMJ217" s="118"/>
      <c r="GMK217" s="118"/>
      <c r="GML217" s="118"/>
      <c r="GMM217" s="118"/>
      <c r="GMN217" s="118"/>
      <c r="GMO217" s="118"/>
      <c r="GMP217" s="118"/>
      <c r="GMQ217" s="118"/>
      <c r="GMR217" s="118"/>
      <c r="GMS217" s="118"/>
      <c r="GMT217" s="118"/>
      <c r="GMU217" s="118"/>
      <c r="GMV217" s="118"/>
      <c r="GMW217" s="118"/>
      <c r="GMX217" s="118"/>
      <c r="GMY217" s="118"/>
      <c r="GMZ217" s="118"/>
      <c r="GNA217" s="118"/>
      <c r="GNB217" s="118"/>
      <c r="GNC217" s="118"/>
      <c r="GND217" s="118"/>
      <c r="GNE217" s="118"/>
      <c r="GNF217" s="118"/>
      <c r="GNG217" s="118"/>
      <c r="GNH217" s="118"/>
      <c r="GNI217" s="118"/>
      <c r="GNJ217" s="118"/>
      <c r="GNK217" s="118"/>
      <c r="GNL217" s="118"/>
      <c r="GNM217" s="118"/>
      <c r="GNN217" s="118"/>
      <c r="GNO217" s="118"/>
      <c r="GNP217" s="118"/>
      <c r="GNQ217" s="118"/>
      <c r="GNR217" s="118"/>
      <c r="GNS217" s="118"/>
      <c r="GNT217" s="118"/>
      <c r="GNU217" s="118"/>
      <c r="GNV217" s="118"/>
      <c r="GNW217" s="118"/>
      <c r="GNX217" s="118"/>
      <c r="GNY217" s="118"/>
      <c r="GNZ217" s="118"/>
      <c r="GOA217" s="118"/>
      <c r="GOB217" s="118"/>
      <c r="GOC217" s="118"/>
      <c r="GOD217" s="118"/>
      <c r="GOE217" s="118"/>
      <c r="GOF217" s="118"/>
      <c r="GOG217" s="118"/>
      <c r="GOH217" s="118"/>
      <c r="GOI217" s="118"/>
      <c r="GOJ217" s="118"/>
      <c r="GOK217" s="118"/>
      <c r="GOL217" s="118"/>
      <c r="GOM217" s="118"/>
      <c r="GON217" s="118"/>
      <c r="GOO217" s="118"/>
      <c r="GOP217" s="118"/>
      <c r="GOQ217" s="118"/>
      <c r="GOR217" s="118"/>
      <c r="GOS217" s="118"/>
      <c r="GOT217" s="118"/>
      <c r="GOU217" s="118"/>
      <c r="GOV217" s="118"/>
      <c r="GOW217" s="118"/>
      <c r="GOX217" s="118"/>
      <c r="GOY217" s="118"/>
      <c r="GOZ217" s="118"/>
      <c r="GPA217" s="118"/>
      <c r="GPB217" s="118"/>
      <c r="GPC217" s="118"/>
      <c r="GPD217" s="118"/>
      <c r="GPE217" s="118"/>
      <c r="GPF217" s="118"/>
      <c r="GPG217" s="118"/>
      <c r="GPH217" s="118"/>
      <c r="GPI217" s="118"/>
      <c r="GPJ217" s="118"/>
      <c r="GPK217" s="118"/>
      <c r="GPL217" s="118"/>
      <c r="GPM217" s="118"/>
      <c r="GPN217" s="118"/>
      <c r="GPO217" s="118"/>
      <c r="GPP217" s="118"/>
      <c r="GPQ217" s="118"/>
      <c r="GPR217" s="118"/>
      <c r="GPS217" s="118"/>
      <c r="GPT217" s="118"/>
      <c r="GPU217" s="118"/>
      <c r="GPV217" s="118"/>
      <c r="GPW217" s="118"/>
      <c r="GPX217" s="118"/>
      <c r="GPY217" s="118"/>
      <c r="GPZ217" s="118"/>
      <c r="GQA217" s="118"/>
      <c r="GQB217" s="118"/>
      <c r="GQC217" s="118"/>
      <c r="GQD217" s="118"/>
      <c r="GQE217" s="118"/>
      <c r="GQF217" s="118"/>
      <c r="GQG217" s="118"/>
      <c r="GQH217" s="118"/>
      <c r="GQI217" s="118"/>
      <c r="GQJ217" s="118"/>
      <c r="GQK217" s="118"/>
      <c r="GQL217" s="118"/>
      <c r="GQM217" s="118"/>
      <c r="GQN217" s="118"/>
      <c r="GQO217" s="118"/>
      <c r="GQP217" s="118"/>
      <c r="GQQ217" s="118"/>
      <c r="GQR217" s="118"/>
      <c r="GQS217" s="118"/>
      <c r="GQT217" s="118"/>
      <c r="GQU217" s="118"/>
      <c r="GQV217" s="118"/>
      <c r="GQW217" s="118"/>
      <c r="GQX217" s="118"/>
      <c r="GQY217" s="118"/>
      <c r="GQZ217" s="118"/>
      <c r="GRA217" s="118"/>
      <c r="GRB217" s="118"/>
      <c r="GRC217" s="118"/>
      <c r="GRD217" s="118"/>
      <c r="GRE217" s="118"/>
      <c r="GRF217" s="118"/>
      <c r="GRG217" s="118"/>
      <c r="GRH217" s="118"/>
      <c r="GRI217" s="118"/>
      <c r="GRJ217" s="118"/>
      <c r="GRK217" s="118"/>
      <c r="GRL217" s="118"/>
      <c r="GRM217" s="118"/>
      <c r="GRN217" s="118"/>
      <c r="GRO217" s="118"/>
      <c r="GRP217" s="118"/>
      <c r="GRQ217" s="118"/>
      <c r="GRR217" s="118"/>
      <c r="GRS217" s="118"/>
      <c r="GRT217" s="118"/>
      <c r="GRU217" s="118"/>
      <c r="GRV217" s="118"/>
      <c r="GRW217" s="118"/>
      <c r="GRX217" s="118"/>
      <c r="GRY217" s="118"/>
      <c r="GRZ217" s="118"/>
      <c r="GSA217" s="118"/>
      <c r="GSB217" s="118"/>
      <c r="GSC217" s="118"/>
      <c r="GSD217" s="118"/>
      <c r="GSE217" s="118"/>
      <c r="GSF217" s="118"/>
      <c r="GSG217" s="118"/>
      <c r="GSH217" s="118"/>
      <c r="GSI217" s="118"/>
      <c r="GSJ217" s="118"/>
      <c r="GSK217" s="118"/>
      <c r="GSL217" s="118"/>
      <c r="GSM217" s="118"/>
      <c r="GSN217" s="118"/>
      <c r="GSO217" s="118"/>
      <c r="GSP217" s="118"/>
      <c r="GSQ217" s="118"/>
      <c r="GSR217" s="118"/>
      <c r="GSS217" s="118"/>
      <c r="GST217" s="118"/>
      <c r="GSU217" s="118"/>
      <c r="GSV217" s="118"/>
      <c r="GSW217" s="118"/>
      <c r="GSX217" s="118"/>
      <c r="GSY217" s="118"/>
      <c r="GSZ217" s="118"/>
      <c r="GTA217" s="118"/>
      <c r="GTB217" s="118"/>
      <c r="GTC217" s="118"/>
      <c r="GTD217" s="118"/>
      <c r="GTE217" s="118"/>
      <c r="GTF217" s="118"/>
      <c r="GTG217" s="118"/>
      <c r="GTH217" s="118"/>
      <c r="GTI217" s="118"/>
      <c r="GTJ217" s="118"/>
      <c r="GTK217" s="118"/>
      <c r="GTL217" s="118"/>
      <c r="GTM217" s="118"/>
      <c r="GTN217" s="118"/>
      <c r="GTO217" s="118"/>
      <c r="GTP217" s="118"/>
      <c r="GTQ217" s="118"/>
      <c r="GTR217" s="118"/>
      <c r="GTS217" s="118"/>
      <c r="GTT217" s="118"/>
      <c r="GTU217" s="118"/>
      <c r="GTV217" s="118"/>
      <c r="GTW217" s="118"/>
      <c r="GTX217" s="118"/>
      <c r="GTY217" s="118"/>
      <c r="GTZ217" s="118"/>
      <c r="GUA217" s="118"/>
      <c r="GUB217" s="118"/>
      <c r="GUC217" s="118"/>
      <c r="GUD217" s="118"/>
      <c r="GUE217" s="118"/>
      <c r="GUF217" s="118"/>
      <c r="GUG217" s="118"/>
      <c r="GUH217" s="118"/>
      <c r="GUI217" s="118"/>
      <c r="GUJ217" s="118"/>
      <c r="GUK217" s="118"/>
      <c r="GUL217" s="118"/>
      <c r="GUM217" s="118"/>
      <c r="GUN217" s="118"/>
      <c r="GUO217" s="118"/>
      <c r="GUP217" s="118"/>
      <c r="GUQ217" s="118"/>
      <c r="GUR217" s="118"/>
      <c r="GUS217" s="118"/>
      <c r="GUT217" s="118"/>
      <c r="GUU217" s="118"/>
      <c r="GUV217" s="118"/>
      <c r="GUW217" s="118"/>
      <c r="GUX217" s="118"/>
      <c r="GUY217" s="118"/>
      <c r="GUZ217" s="118"/>
      <c r="GVA217" s="118"/>
      <c r="GVB217" s="118"/>
      <c r="GVC217" s="118"/>
      <c r="GVD217" s="118"/>
      <c r="GVE217" s="118"/>
      <c r="GVF217" s="118"/>
      <c r="GVG217" s="118"/>
      <c r="GVH217" s="118"/>
      <c r="GVI217" s="118"/>
      <c r="GVJ217" s="118"/>
      <c r="GVK217" s="118"/>
      <c r="GVL217" s="118"/>
      <c r="GVM217" s="118"/>
      <c r="GVN217" s="118"/>
      <c r="GVO217" s="118"/>
      <c r="GVP217" s="118"/>
      <c r="GVQ217" s="118"/>
      <c r="GVR217" s="118"/>
      <c r="GVS217" s="118"/>
      <c r="GVT217" s="118"/>
      <c r="GVU217" s="118"/>
      <c r="GVV217" s="118"/>
      <c r="GVW217" s="118"/>
      <c r="GVX217" s="118"/>
      <c r="GVY217" s="118"/>
      <c r="GVZ217" s="118"/>
      <c r="GWA217" s="118"/>
      <c r="GWB217" s="118"/>
      <c r="GWC217" s="118"/>
      <c r="GWD217" s="118"/>
      <c r="GWE217" s="118"/>
      <c r="GWF217" s="118"/>
      <c r="GWG217" s="118"/>
      <c r="GWH217" s="118"/>
      <c r="GWI217" s="118"/>
      <c r="GWJ217" s="118"/>
      <c r="GWK217" s="118"/>
      <c r="GWL217" s="118"/>
      <c r="GWM217" s="118"/>
      <c r="GWN217" s="118"/>
      <c r="GWO217" s="118"/>
      <c r="GWP217" s="118"/>
      <c r="GWQ217" s="118"/>
      <c r="GWR217" s="118"/>
      <c r="GWS217" s="118"/>
      <c r="GWT217" s="118"/>
      <c r="GWU217" s="118"/>
      <c r="GWV217" s="118"/>
      <c r="GWW217" s="118"/>
      <c r="GWX217" s="118"/>
      <c r="GWY217" s="118"/>
      <c r="GWZ217" s="118"/>
      <c r="GXA217" s="118"/>
      <c r="GXB217" s="118"/>
      <c r="GXC217" s="118"/>
      <c r="GXD217" s="118"/>
      <c r="GXE217" s="118"/>
      <c r="GXF217" s="118"/>
      <c r="GXG217" s="118"/>
      <c r="GXH217" s="118"/>
      <c r="GXI217" s="118"/>
      <c r="GXJ217" s="118"/>
      <c r="GXK217" s="118"/>
      <c r="GXL217" s="118"/>
      <c r="GXM217" s="118"/>
      <c r="GXN217" s="118"/>
      <c r="GXO217" s="118"/>
      <c r="GXP217" s="118"/>
      <c r="GXQ217" s="118"/>
      <c r="GXR217" s="118"/>
      <c r="GXS217" s="118"/>
      <c r="GXT217" s="118"/>
      <c r="GXU217" s="118"/>
      <c r="GXV217" s="118"/>
      <c r="GXW217" s="118"/>
      <c r="GXX217" s="118"/>
      <c r="GXY217" s="118"/>
      <c r="GXZ217" s="118"/>
      <c r="GYA217" s="118"/>
      <c r="GYB217" s="118"/>
      <c r="GYC217" s="118"/>
      <c r="GYD217" s="118"/>
      <c r="GYE217" s="118"/>
      <c r="GYF217" s="118"/>
      <c r="GYG217" s="118"/>
      <c r="GYH217" s="118"/>
      <c r="GYI217" s="118"/>
      <c r="GYJ217" s="118"/>
      <c r="GYK217" s="118"/>
      <c r="GYL217" s="118"/>
      <c r="GYM217" s="118"/>
      <c r="GYN217" s="118"/>
      <c r="GYO217" s="118"/>
      <c r="GYP217" s="118"/>
      <c r="GYQ217" s="118"/>
      <c r="GYR217" s="118"/>
      <c r="GYS217" s="118"/>
      <c r="GYT217" s="118"/>
      <c r="GYU217" s="118"/>
      <c r="GYV217" s="118"/>
      <c r="GYW217" s="118"/>
      <c r="GYX217" s="118"/>
      <c r="GYY217" s="118"/>
      <c r="GYZ217" s="118"/>
      <c r="GZA217" s="118"/>
      <c r="GZB217" s="118"/>
      <c r="GZC217" s="118"/>
      <c r="GZD217" s="118"/>
      <c r="GZE217" s="118"/>
      <c r="GZF217" s="118"/>
      <c r="GZG217" s="118"/>
      <c r="GZH217" s="118"/>
      <c r="GZI217" s="118"/>
      <c r="GZJ217" s="118"/>
      <c r="GZK217" s="118"/>
      <c r="GZL217" s="118"/>
      <c r="GZM217" s="118"/>
      <c r="GZN217" s="118"/>
      <c r="GZO217" s="118"/>
      <c r="GZP217" s="118"/>
      <c r="GZQ217" s="118"/>
      <c r="GZR217" s="118"/>
      <c r="GZS217" s="118"/>
      <c r="GZT217" s="118"/>
      <c r="GZU217" s="118"/>
      <c r="GZV217" s="118"/>
      <c r="GZW217" s="118"/>
      <c r="GZX217" s="118"/>
      <c r="GZY217" s="118"/>
      <c r="GZZ217" s="118"/>
      <c r="HAA217" s="118"/>
      <c r="HAB217" s="118"/>
      <c r="HAC217" s="118"/>
      <c r="HAD217" s="118"/>
      <c r="HAE217" s="118"/>
      <c r="HAF217" s="118"/>
      <c r="HAG217" s="118"/>
      <c r="HAH217" s="118"/>
      <c r="HAI217" s="118"/>
      <c r="HAJ217" s="118"/>
      <c r="HAK217" s="118"/>
      <c r="HAL217" s="118"/>
      <c r="HAM217" s="118"/>
      <c r="HAN217" s="118"/>
      <c r="HAO217" s="118"/>
      <c r="HAP217" s="118"/>
      <c r="HAQ217" s="118"/>
      <c r="HAR217" s="118"/>
      <c r="HAS217" s="118"/>
      <c r="HAT217" s="118"/>
      <c r="HAU217" s="118"/>
      <c r="HAV217" s="118"/>
      <c r="HAW217" s="118"/>
      <c r="HAX217" s="118"/>
      <c r="HAY217" s="118"/>
      <c r="HAZ217" s="118"/>
      <c r="HBA217" s="118"/>
      <c r="HBB217" s="118"/>
      <c r="HBC217" s="118"/>
      <c r="HBD217" s="118"/>
      <c r="HBE217" s="118"/>
      <c r="HBF217" s="118"/>
      <c r="HBG217" s="118"/>
      <c r="HBH217" s="118"/>
      <c r="HBI217" s="118"/>
      <c r="HBJ217" s="118"/>
      <c r="HBK217" s="118"/>
      <c r="HBL217" s="118"/>
      <c r="HBM217" s="118"/>
      <c r="HBN217" s="118"/>
      <c r="HBO217" s="118"/>
      <c r="HBP217" s="118"/>
      <c r="HBQ217" s="118"/>
      <c r="HBR217" s="118"/>
      <c r="HBS217" s="118"/>
      <c r="HBT217" s="118"/>
      <c r="HBU217" s="118"/>
      <c r="HBV217" s="118"/>
      <c r="HBW217" s="118"/>
      <c r="HBX217" s="118"/>
      <c r="HBY217" s="118"/>
      <c r="HBZ217" s="118"/>
      <c r="HCA217" s="118"/>
      <c r="HCB217" s="118"/>
      <c r="HCC217" s="118"/>
      <c r="HCD217" s="118"/>
      <c r="HCE217" s="118"/>
      <c r="HCF217" s="118"/>
      <c r="HCG217" s="118"/>
      <c r="HCH217" s="118"/>
      <c r="HCI217" s="118"/>
      <c r="HCJ217" s="118"/>
      <c r="HCK217" s="118"/>
      <c r="HCL217" s="118"/>
      <c r="HCM217" s="118"/>
      <c r="HCN217" s="118"/>
      <c r="HCO217" s="118"/>
      <c r="HCP217" s="118"/>
      <c r="HCQ217" s="118"/>
      <c r="HCR217" s="118"/>
      <c r="HCS217" s="118"/>
      <c r="HCT217" s="118"/>
      <c r="HCU217" s="118"/>
      <c r="HCV217" s="118"/>
      <c r="HCW217" s="118"/>
      <c r="HCX217" s="118"/>
      <c r="HCY217" s="118"/>
      <c r="HCZ217" s="118"/>
      <c r="HDA217" s="118"/>
      <c r="HDB217" s="118"/>
      <c r="HDC217" s="118"/>
      <c r="HDD217" s="118"/>
      <c r="HDE217" s="118"/>
      <c r="HDF217" s="118"/>
      <c r="HDG217" s="118"/>
      <c r="HDH217" s="118"/>
      <c r="HDI217" s="118"/>
      <c r="HDJ217" s="118"/>
      <c r="HDK217" s="118"/>
      <c r="HDL217" s="118"/>
      <c r="HDM217" s="118"/>
      <c r="HDN217" s="118"/>
      <c r="HDO217" s="118"/>
      <c r="HDP217" s="118"/>
      <c r="HDQ217" s="118"/>
      <c r="HDR217" s="118"/>
      <c r="HDS217" s="118"/>
      <c r="HDT217" s="118"/>
      <c r="HDU217" s="118"/>
      <c r="HDV217" s="118"/>
      <c r="HDW217" s="118"/>
      <c r="HDX217" s="118"/>
      <c r="HDY217" s="118"/>
      <c r="HDZ217" s="118"/>
      <c r="HEA217" s="118"/>
      <c r="HEB217" s="118"/>
      <c r="HEC217" s="118"/>
      <c r="HED217" s="118"/>
      <c r="HEE217" s="118"/>
      <c r="HEF217" s="118"/>
      <c r="HEG217" s="118"/>
      <c r="HEH217" s="118"/>
      <c r="HEI217" s="118"/>
      <c r="HEJ217" s="118"/>
      <c r="HEK217" s="118"/>
      <c r="HEL217" s="118"/>
      <c r="HEM217" s="118"/>
      <c r="HEN217" s="118"/>
      <c r="HEO217" s="118"/>
      <c r="HEP217" s="118"/>
      <c r="HEQ217" s="118"/>
      <c r="HER217" s="118"/>
      <c r="HES217" s="118"/>
      <c r="HET217" s="118"/>
      <c r="HEU217" s="118"/>
      <c r="HEV217" s="118"/>
      <c r="HEW217" s="118"/>
      <c r="HEX217" s="118"/>
      <c r="HEY217" s="118"/>
      <c r="HEZ217" s="118"/>
      <c r="HFA217" s="118"/>
      <c r="HFB217" s="118"/>
      <c r="HFC217" s="118"/>
      <c r="HFD217" s="118"/>
      <c r="HFE217" s="118"/>
      <c r="HFF217" s="118"/>
      <c r="HFG217" s="118"/>
      <c r="HFH217" s="118"/>
      <c r="HFI217" s="118"/>
      <c r="HFJ217" s="118"/>
      <c r="HFK217" s="118"/>
      <c r="HFL217" s="118"/>
      <c r="HFM217" s="118"/>
      <c r="HFN217" s="118"/>
      <c r="HFO217" s="118"/>
      <c r="HFP217" s="118"/>
      <c r="HFQ217" s="118"/>
      <c r="HFR217" s="118"/>
      <c r="HFS217" s="118"/>
      <c r="HFT217" s="118"/>
      <c r="HFU217" s="118"/>
      <c r="HFV217" s="118"/>
      <c r="HFW217" s="118"/>
      <c r="HFX217" s="118"/>
      <c r="HFY217" s="118"/>
      <c r="HFZ217" s="118"/>
      <c r="HGA217" s="118"/>
      <c r="HGB217" s="118"/>
      <c r="HGC217" s="118"/>
      <c r="HGD217" s="118"/>
      <c r="HGE217" s="118"/>
      <c r="HGF217" s="118"/>
      <c r="HGG217" s="118"/>
      <c r="HGH217" s="118"/>
      <c r="HGI217" s="118"/>
      <c r="HGJ217" s="118"/>
      <c r="HGK217" s="118"/>
      <c r="HGL217" s="118"/>
      <c r="HGM217" s="118"/>
      <c r="HGN217" s="118"/>
      <c r="HGO217" s="118"/>
      <c r="HGP217" s="118"/>
      <c r="HGQ217" s="118"/>
      <c r="HGR217" s="118"/>
      <c r="HGS217" s="118"/>
      <c r="HGT217" s="118"/>
      <c r="HGU217" s="118"/>
      <c r="HGV217" s="118"/>
      <c r="HGW217" s="118"/>
      <c r="HGX217" s="118"/>
      <c r="HGY217" s="118"/>
      <c r="HGZ217" s="118"/>
      <c r="HHA217" s="118"/>
      <c r="HHB217" s="118"/>
      <c r="HHC217" s="118"/>
      <c r="HHD217" s="118"/>
      <c r="HHE217" s="118"/>
      <c r="HHF217" s="118"/>
      <c r="HHG217" s="118"/>
      <c r="HHH217" s="118"/>
      <c r="HHI217" s="118"/>
      <c r="HHJ217" s="118"/>
      <c r="HHK217" s="118"/>
      <c r="HHL217" s="118"/>
      <c r="HHM217" s="118"/>
      <c r="HHN217" s="118"/>
      <c r="HHO217" s="118"/>
      <c r="HHP217" s="118"/>
      <c r="HHQ217" s="118"/>
      <c r="HHR217" s="118"/>
      <c r="HHS217" s="118"/>
      <c r="HHT217" s="118"/>
      <c r="HHU217" s="118"/>
      <c r="HHV217" s="118"/>
      <c r="HHW217" s="118"/>
      <c r="HHX217" s="118"/>
      <c r="HHY217" s="118"/>
      <c r="HHZ217" s="118"/>
      <c r="HIA217" s="118"/>
      <c r="HIB217" s="118"/>
      <c r="HIC217" s="118"/>
      <c r="HID217" s="118"/>
      <c r="HIE217" s="118"/>
      <c r="HIF217" s="118"/>
      <c r="HIG217" s="118"/>
      <c r="HIH217" s="118"/>
      <c r="HII217" s="118"/>
      <c r="HIJ217" s="118"/>
      <c r="HIK217" s="118"/>
      <c r="HIL217" s="118"/>
      <c r="HIM217" s="118"/>
      <c r="HIN217" s="118"/>
      <c r="HIO217" s="118"/>
      <c r="HIP217" s="118"/>
      <c r="HIQ217" s="118"/>
      <c r="HIR217" s="118"/>
      <c r="HIS217" s="118"/>
      <c r="HIT217" s="118"/>
      <c r="HIU217" s="118"/>
      <c r="HIV217" s="118"/>
      <c r="HIW217" s="118"/>
      <c r="HIX217" s="118"/>
      <c r="HIY217" s="118"/>
      <c r="HIZ217" s="118"/>
      <c r="HJA217" s="118"/>
      <c r="HJB217" s="118"/>
      <c r="HJC217" s="118"/>
      <c r="HJD217" s="118"/>
      <c r="HJE217" s="118"/>
      <c r="HJF217" s="118"/>
      <c r="HJG217" s="118"/>
      <c r="HJH217" s="118"/>
      <c r="HJI217" s="118"/>
      <c r="HJJ217" s="118"/>
      <c r="HJK217" s="118"/>
      <c r="HJL217" s="118"/>
      <c r="HJM217" s="118"/>
      <c r="HJN217" s="118"/>
      <c r="HJO217" s="118"/>
      <c r="HJP217" s="118"/>
      <c r="HJQ217" s="118"/>
      <c r="HJR217" s="118"/>
      <c r="HJS217" s="118"/>
      <c r="HJT217" s="118"/>
      <c r="HJU217" s="118"/>
      <c r="HJV217" s="118"/>
      <c r="HJW217" s="118"/>
      <c r="HJX217" s="118"/>
      <c r="HJY217" s="118"/>
      <c r="HJZ217" s="118"/>
      <c r="HKA217" s="118"/>
      <c r="HKB217" s="118"/>
      <c r="HKC217" s="118"/>
      <c r="HKD217" s="118"/>
      <c r="HKE217" s="118"/>
      <c r="HKF217" s="118"/>
      <c r="HKG217" s="118"/>
      <c r="HKH217" s="118"/>
      <c r="HKI217" s="118"/>
      <c r="HKJ217" s="118"/>
      <c r="HKK217" s="118"/>
      <c r="HKL217" s="118"/>
      <c r="HKM217" s="118"/>
      <c r="HKN217" s="118"/>
      <c r="HKO217" s="118"/>
      <c r="HKP217" s="118"/>
      <c r="HKQ217" s="118"/>
      <c r="HKR217" s="118"/>
      <c r="HKS217" s="118"/>
      <c r="HKT217" s="118"/>
      <c r="HKU217" s="118"/>
      <c r="HKV217" s="118"/>
      <c r="HKW217" s="118"/>
      <c r="HKX217" s="118"/>
      <c r="HKY217" s="118"/>
      <c r="HKZ217" s="118"/>
      <c r="HLA217" s="118"/>
      <c r="HLB217" s="118"/>
      <c r="HLC217" s="118"/>
      <c r="HLD217" s="118"/>
      <c r="HLE217" s="118"/>
      <c r="HLF217" s="118"/>
      <c r="HLG217" s="118"/>
      <c r="HLH217" s="118"/>
      <c r="HLI217" s="118"/>
      <c r="HLJ217" s="118"/>
      <c r="HLK217" s="118"/>
      <c r="HLL217" s="118"/>
      <c r="HLM217" s="118"/>
      <c r="HLN217" s="118"/>
      <c r="HLO217" s="118"/>
      <c r="HLP217" s="118"/>
      <c r="HLQ217" s="118"/>
      <c r="HLR217" s="118"/>
      <c r="HLS217" s="118"/>
      <c r="HLT217" s="118"/>
      <c r="HLU217" s="118"/>
      <c r="HLV217" s="118"/>
      <c r="HLW217" s="118"/>
      <c r="HLX217" s="118"/>
      <c r="HLY217" s="118"/>
      <c r="HLZ217" s="118"/>
      <c r="HMA217" s="118"/>
      <c r="HMB217" s="118"/>
      <c r="HMC217" s="118"/>
      <c r="HMD217" s="118"/>
      <c r="HME217" s="118"/>
      <c r="HMF217" s="118"/>
      <c r="HMG217" s="118"/>
      <c r="HMH217" s="118"/>
      <c r="HMI217" s="118"/>
      <c r="HMJ217" s="118"/>
      <c r="HMK217" s="118"/>
      <c r="HML217" s="118"/>
      <c r="HMM217" s="118"/>
      <c r="HMN217" s="118"/>
      <c r="HMO217" s="118"/>
      <c r="HMP217" s="118"/>
      <c r="HMQ217" s="118"/>
      <c r="HMR217" s="118"/>
      <c r="HMS217" s="118"/>
      <c r="HMT217" s="118"/>
      <c r="HMU217" s="118"/>
      <c r="HMV217" s="118"/>
      <c r="HMW217" s="118"/>
      <c r="HMX217" s="118"/>
      <c r="HMY217" s="118"/>
      <c r="HMZ217" s="118"/>
      <c r="HNA217" s="118"/>
      <c r="HNB217" s="118"/>
      <c r="HNC217" s="118"/>
      <c r="HND217" s="118"/>
      <c r="HNE217" s="118"/>
      <c r="HNF217" s="118"/>
      <c r="HNG217" s="118"/>
      <c r="HNH217" s="118"/>
      <c r="HNI217" s="118"/>
      <c r="HNJ217" s="118"/>
      <c r="HNK217" s="118"/>
      <c r="HNL217" s="118"/>
      <c r="HNM217" s="118"/>
      <c r="HNN217" s="118"/>
      <c r="HNO217" s="118"/>
      <c r="HNP217" s="118"/>
      <c r="HNQ217" s="118"/>
      <c r="HNR217" s="118"/>
      <c r="HNS217" s="118"/>
      <c r="HNT217" s="118"/>
      <c r="HNU217" s="118"/>
      <c r="HNV217" s="118"/>
      <c r="HNW217" s="118"/>
      <c r="HNX217" s="118"/>
      <c r="HNY217" s="118"/>
      <c r="HNZ217" s="118"/>
      <c r="HOA217" s="118"/>
      <c r="HOB217" s="118"/>
      <c r="HOC217" s="118"/>
      <c r="HOD217" s="118"/>
      <c r="HOE217" s="118"/>
      <c r="HOF217" s="118"/>
      <c r="HOG217" s="118"/>
      <c r="HOH217" s="118"/>
      <c r="HOI217" s="118"/>
      <c r="HOJ217" s="118"/>
      <c r="HOK217" s="118"/>
      <c r="HOL217" s="118"/>
      <c r="HOM217" s="118"/>
      <c r="HON217" s="118"/>
      <c r="HOO217" s="118"/>
      <c r="HOP217" s="118"/>
      <c r="HOQ217" s="118"/>
      <c r="HOR217" s="118"/>
      <c r="HOS217" s="118"/>
      <c r="HOT217" s="118"/>
      <c r="HOU217" s="118"/>
      <c r="HOV217" s="118"/>
      <c r="HOW217" s="118"/>
      <c r="HOX217" s="118"/>
      <c r="HOY217" s="118"/>
      <c r="HOZ217" s="118"/>
      <c r="HPA217" s="118"/>
      <c r="HPB217" s="118"/>
      <c r="HPC217" s="118"/>
      <c r="HPD217" s="118"/>
      <c r="HPE217" s="118"/>
      <c r="HPF217" s="118"/>
      <c r="HPG217" s="118"/>
      <c r="HPH217" s="118"/>
      <c r="HPI217" s="118"/>
      <c r="HPJ217" s="118"/>
      <c r="HPK217" s="118"/>
      <c r="HPL217" s="118"/>
      <c r="HPM217" s="118"/>
      <c r="HPN217" s="118"/>
      <c r="HPO217" s="118"/>
      <c r="HPP217" s="118"/>
      <c r="HPQ217" s="118"/>
      <c r="HPR217" s="118"/>
      <c r="HPS217" s="118"/>
      <c r="HPT217" s="118"/>
      <c r="HPU217" s="118"/>
      <c r="HPV217" s="118"/>
      <c r="HPW217" s="118"/>
      <c r="HPX217" s="118"/>
      <c r="HPY217" s="118"/>
      <c r="HPZ217" s="118"/>
      <c r="HQA217" s="118"/>
      <c r="HQB217" s="118"/>
      <c r="HQC217" s="118"/>
      <c r="HQD217" s="118"/>
      <c r="HQE217" s="118"/>
      <c r="HQF217" s="118"/>
      <c r="HQG217" s="118"/>
      <c r="HQH217" s="118"/>
      <c r="HQI217" s="118"/>
      <c r="HQJ217" s="118"/>
      <c r="HQK217" s="118"/>
      <c r="HQL217" s="118"/>
      <c r="HQM217" s="118"/>
      <c r="HQN217" s="118"/>
      <c r="HQO217" s="118"/>
      <c r="HQP217" s="118"/>
      <c r="HQQ217" s="118"/>
      <c r="HQR217" s="118"/>
      <c r="HQS217" s="118"/>
      <c r="HQT217" s="118"/>
      <c r="HQU217" s="118"/>
      <c r="HQV217" s="118"/>
      <c r="HQW217" s="118"/>
      <c r="HQX217" s="118"/>
      <c r="HQY217" s="118"/>
      <c r="HQZ217" s="118"/>
      <c r="HRA217" s="118"/>
      <c r="HRB217" s="118"/>
      <c r="HRC217" s="118"/>
      <c r="HRD217" s="118"/>
      <c r="HRE217" s="118"/>
      <c r="HRF217" s="118"/>
      <c r="HRG217" s="118"/>
      <c r="HRH217" s="118"/>
      <c r="HRI217" s="118"/>
      <c r="HRJ217" s="118"/>
      <c r="HRK217" s="118"/>
      <c r="HRL217" s="118"/>
      <c r="HRM217" s="118"/>
      <c r="HRN217" s="118"/>
      <c r="HRO217" s="118"/>
      <c r="HRP217" s="118"/>
      <c r="HRQ217" s="118"/>
      <c r="HRR217" s="118"/>
      <c r="HRS217" s="118"/>
      <c r="HRT217" s="118"/>
      <c r="HRU217" s="118"/>
      <c r="HRV217" s="118"/>
      <c r="HRW217" s="118"/>
      <c r="HRX217" s="118"/>
      <c r="HRY217" s="118"/>
      <c r="HRZ217" s="118"/>
      <c r="HSA217" s="118"/>
      <c r="HSB217" s="118"/>
      <c r="HSC217" s="118"/>
      <c r="HSD217" s="118"/>
      <c r="HSE217" s="118"/>
      <c r="HSF217" s="118"/>
      <c r="HSG217" s="118"/>
      <c r="HSH217" s="118"/>
      <c r="HSI217" s="118"/>
      <c r="HSJ217" s="118"/>
      <c r="HSK217" s="118"/>
      <c r="HSL217" s="118"/>
      <c r="HSM217" s="118"/>
      <c r="HSN217" s="118"/>
      <c r="HSO217" s="118"/>
      <c r="HSP217" s="118"/>
      <c r="HSQ217" s="118"/>
      <c r="HSR217" s="118"/>
      <c r="HSS217" s="118"/>
      <c r="HST217" s="118"/>
      <c r="HSU217" s="118"/>
      <c r="HSV217" s="118"/>
      <c r="HSW217" s="118"/>
      <c r="HSX217" s="118"/>
      <c r="HSY217" s="118"/>
      <c r="HSZ217" s="118"/>
      <c r="HTA217" s="118"/>
      <c r="HTB217" s="118"/>
      <c r="HTC217" s="118"/>
      <c r="HTD217" s="118"/>
      <c r="HTE217" s="118"/>
      <c r="HTF217" s="118"/>
      <c r="HTG217" s="118"/>
      <c r="HTH217" s="118"/>
      <c r="HTI217" s="118"/>
      <c r="HTJ217" s="118"/>
      <c r="HTK217" s="118"/>
      <c r="HTL217" s="118"/>
      <c r="HTM217" s="118"/>
      <c r="HTN217" s="118"/>
      <c r="HTO217" s="118"/>
      <c r="HTP217" s="118"/>
      <c r="HTQ217" s="118"/>
      <c r="HTR217" s="118"/>
      <c r="HTS217" s="118"/>
      <c r="HTT217" s="118"/>
      <c r="HTU217" s="118"/>
      <c r="HTV217" s="118"/>
      <c r="HTW217" s="118"/>
      <c r="HTX217" s="118"/>
      <c r="HTY217" s="118"/>
      <c r="HTZ217" s="118"/>
      <c r="HUA217" s="118"/>
      <c r="HUB217" s="118"/>
      <c r="HUC217" s="118"/>
      <c r="HUD217" s="118"/>
      <c r="HUE217" s="118"/>
      <c r="HUF217" s="118"/>
      <c r="HUG217" s="118"/>
      <c r="HUH217" s="118"/>
      <c r="HUI217" s="118"/>
      <c r="HUJ217" s="118"/>
      <c r="HUK217" s="118"/>
      <c r="HUL217" s="118"/>
      <c r="HUM217" s="118"/>
      <c r="HUN217" s="118"/>
      <c r="HUO217" s="118"/>
      <c r="HUP217" s="118"/>
      <c r="HUQ217" s="118"/>
      <c r="HUR217" s="118"/>
      <c r="HUS217" s="118"/>
      <c r="HUT217" s="118"/>
      <c r="HUU217" s="118"/>
      <c r="HUV217" s="118"/>
      <c r="HUW217" s="118"/>
      <c r="HUX217" s="118"/>
      <c r="HUY217" s="118"/>
      <c r="HUZ217" s="118"/>
      <c r="HVA217" s="118"/>
      <c r="HVB217" s="118"/>
      <c r="HVC217" s="118"/>
      <c r="HVD217" s="118"/>
      <c r="HVE217" s="118"/>
      <c r="HVF217" s="118"/>
      <c r="HVG217" s="118"/>
      <c r="HVH217" s="118"/>
      <c r="HVI217" s="118"/>
      <c r="HVJ217" s="118"/>
      <c r="HVK217" s="118"/>
      <c r="HVL217" s="118"/>
      <c r="HVM217" s="118"/>
      <c r="HVN217" s="118"/>
      <c r="HVO217" s="118"/>
      <c r="HVP217" s="118"/>
      <c r="HVQ217" s="118"/>
      <c r="HVR217" s="118"/>
      <c r="HVS217" s="118"/>
      <c r="HVT217" s="118"/>
      <c r="HVU217" s="118"/>
      <c r="HVV217" s="118"/>
      <c r="HVW217" s="118"/>
      <c r="HVX217" s="118"/>
      <c r="HVY217" s="118"/>
      <c r="HVZ217" s="118"/>
      <c r="HWA217" s="118"/>
      <c r="HWB217" s="118"/>
      <c r="HWC217" s="118"/>
      <c r="HWD217" s="118"/>
      <c r="HWE217" s="118"/>
      <c r="HWF217" s="118"/>
      <c r="HWG217" s="118"/>
      <c r="HWH217" s="118"/>
      <c r="HWI217" s="118"/>
      <c r="HWJ217" s="118"/>
      <c r="HWK217" s="118"/>
      <c r="HWL217" s="118"/>
      <c r="HWM217" s="118"/>
      <c r="HWN217" s="118"/>
      <c r="HWO217" s="118"/>
      <c r="HWP217" s="118"/>
      <c r="HWQ217" s="118"/>
      <c r="HWR217" s="118"/>
      <c r="HWS217" s="118"/>
      <c r="HWT217" s="118"/>
      <c r="HWU217" s="118"/>
      <c r="HWV217" s="118"/>
      <c r="HWW217" s="118"/>
      <c r="HWX217" s="118"/>
      <c r="HWY217" s="118"/>
      <c r="HWZ217" s="118"/>
      <c r="HXA217" s="118"/>
      <c r="HXB217" s="118"/>
      <c r="HXC217" s="118"/>
      <c r="HXD217" s="118"/>
      <c r="HXE217" s="118"/>
      <c r="HXF217" s="118"/>
      <c r="HXG217" s="118"/>
      <c r="HXH217" s="118"/>
      <c r="HXI217" s="118"/>
      <c r="HXJ217" s="118"/>
      <c r="HXK217" s="118"/>
      <c r="HXL217" s="118"/>
      <c r="HXM217" s="118"/>
      <c r="HXN217" s="118"/>
      <c r="HXO217" s="118"/>
      <c r="HXP217" s="118"/>
      <c r="HXQ217" s="118"/>
      <c r="HXR217" s="118"/>
      <c r="HXS217" s="118"/>
      <c r="HXT217" s="118"/>
      <c r="HXU217" s="118"/>
      <c r="HXV217" s="118"/>
      <c r="HXW217" s="118"/>
      <c r="HXX217" s="118"/>
      <c r="HXY217" s="118"/>
      <c r="HXZ217" s="118"/>
      <c r="HYA217" s="118"/>
      <c r="HYB217" s="118"/>
      <c r="HYC217" s="118"/>
      <c r="HYD217" s="118"/>
      <c r="HYE217" s="118"/>
      <c r="HYF217" s="118"/>
      <c r="HYG217" s="118"/>
      <c r="HYH217" s="118"/>
      <c r="HYI217" s="118"/>
      <c r="HYJ217" s="118"/>
      <c r="HYK217" s="118"/>
      <c r="HYL217" s="118"/>
      <c r="HYM217" s="118"/>
      <c r="HYN217" s="118"/>
      <c r="HYO217" s="118"/>
      <c r="HYP217" s="118"/>
      <c r="HYQ217" s="118"/>
      <c r="HYR217" s="118"/>
      <c r="HYS217" s="118"/>
      <c r="HYT217" s="118"/>
      <c r="HYU217" s="118"/>
      <c r="HYV217" s="118"/>
      <c r="HYW217" s="118"/>
      <c r="HYX217" s="118"/>
      <c r="HYY217" s="118"/>
      <c r="HYZ217" s="118"/>
      <c r="HZA217" s="118"/>
      <c r="HZB217" s="118"/>
      <c r="HZC217" s="118"/>
      <c r="HZD217" s="118"/>
      <c r="HZE217" s="118"/>
      <c r="HZF217" s="118"/>
      <c r="HZG217" s="118"/>
      <c r="HZH217" s="118"/>
      <c r="HZI217" s="118"/>
      <c r="HZJ217" s="118"/>
      <c r="HZK217" s="118"/>
      <c r="HZL217" s="118"/>
      <c r="HZM217" s="118"/>
      <c r="HZN217" s="118"/>
      <c r="HZO217" s="118"/>
      <c r="HZP217" s="118"/>
      <c r="HZQ217" s="118"/>
      <c r="HZR217" s="118"/>
      <c r="HZS217" s="118"/>
      <c r="HZT217" s="118"/>
      <c r="HZU217" s="118"/>
      <c r="HZV217" s="118"/>
      <c r="HZW217" s="118"/>
      <c r="HZX217" s="118"/>
      <c r="HZY217" s="118"/>
      <c r="HZZ217" s="118"/>
      <c r="IAA217" s="118"/>
      <c r="IAB217" s="118"/>
      <c r="IAC217" s="118"/>
      <c r="IAD217" s="118"/>
      <c r="IAE217" s="118"/>
      <c r="IAF217" s="118"/>
      <c r="IAG217" s="118"/>
      <c r="IAH217" s="118"/>
      <c r="IAI217" s="118"/>
      <c r="IAJ217" s="118"/>
      <c r="IAK217" s="118"/>
      <c r="IAL217" s="118"/>
      <c r="IAM217" s="118"/>
      <c r="IAN217" s="118"/>
      <c r="IAO217" s="118"/>
      <c r="IAP217" s="118"/>
      <c r="IAQ217" s="118"/>
      <c r="IAR217" s="118"/>
      <c r="IAS217" s="118"/>
      <c r="IAT217" s="118"/>
      <c r="IAU217" s="118"/>
      <c r="IAV217" s="118"/>
      <c r="IAW217" s="118"/>
      <c r="IAX217" s="118"/>
      <c r="IAY217" s="118"/>
      <c r="IAZ217" s="118"/>
      <c r="IBA217" s="118"/>
      <c r="IBB217" s="118"/>
      <c r="IBC217" s="118"/>
      <c r="IBD217" s="118"/>
      <c r="IBE217" s="118"/>
      <c r="IBF217" s="118"/>
      <c r="IBG217" s="118"/>
      <c r="IBH217" s="118"/>
      <c r="IBI217" s="118"/>
      <c r="IBJ217" s="118"/>
      <c r="IBK217" s="118"/>
      <c r="IBL217" s="118"/>
      <c r="IBM217" s="118"/>
      <c r="IBN217" s="118"/>
      <c r="IBO217" s="118"/>
      <c r="IBP217" s="118"/>
      <c r="IBQ217" s="118"/>
      <c r="IBR217" s="118"/>
      <c r="IBS217" s="118"/>
      <c r="IBT217" s="118"/>
      <c r="IBU217" s="118"/>
      <c r="IBV217" s="118"/>
      <c r="IBW217" s="118"/>
      <c r="IBX217" s="118"/>
      <c r="IBY217" s="118"/>
      <c r="IBZ217" s="118"/>
      <c r="ICA217" s="118"/>
      <c r="ICB217" s="118"/>
      <c r="ICC217" s="118"/>
      <c r="ICD217" s="118"/>
      <c r="ICE217" s="118"/>
      <c r="ICF217" s="118"/>
      <c r="ICG217" s="118"/>
      <c r="ICH217" s="118"/>
      <c r="ICI217" s="118"/>
      <c r="ICJ217" s="118"/>
      <c r="ICK217" s="118"/>
      <c r="ICL217" s="118"/>
      <c r="ICM217" s="118"/>
      <c r="ICN217" s="118"/>
      <c r="ICO217" s="118"/>
      <c r="ICP217" s="118"/>
      <c r="ICQ217" s="118"/>
      <c r="ICR217" s="118"/>
      <c r="ICS217" s="118"/>
      <c r="ICT217" s="118"/>
      <c r="ICU217" s="118"/>
      <c r="ICV217" s="118"/>
      <c r="ICW217" s="118"/>
      <c r="ICX217" s="118"/>
      <c r="ICY217" s="118"/>
      <c r="ICZ217" s="118"/>
      <c r="IDA217" s="118"/>
      <c r="IDB217" s="118"/>
      <c r="IDC217" s="118"/>
      <c r="IDD217" s="118"/>
      <c r="IDE217" s="118"/>
      <c r="IDF217" s="118"/>
      <c r="IDG217" s="118"/>
      <c r="IDH217" s="118"/>
      <c r="IDI217" s="118"/>
      <c r="IDJ217" s="118"/>
      <c r="IDK217" s="118"/>
      <c r="IDL217" s="118"/>
      <c r="IDM217" s="118"/>
      <c r="IDN217" s="118"/>
      <c r="IDO217" s="118"/>
      <c r="IDP217" s="118"/>
      <c r="IDQ217" s="118"/>
      <c r="IDR217" s="118"/>
      <c r="IDS217" s="118"/>
      <c r="IDT217" s="118"/>
      <c r="IDU217" s="118"/>
      <c r="IDV217" s="118"/>
      <c r="IDW217" s="118"/>
      <c r="IDX217" s="118"/>
      <c r="IDY217" s="118"/>
      <c r="IDZ217" s="118"/>
      <c r="IEA217" s="118"/>
      <c r="IEB217" s="118"/>
      <c r="IEC217" s="118"/>
      <c r="IED217" s="118"/>
      <c r="IEE217" s="118"/>
      <c r="IEF217" s="118"/>
      <c r="IEG217" s="118"/>
      <c r="IEH217" s="118"/>
      <c r="IEI217" s="118"/>
      <c r="IEJ217" s="118"/>
      <c r="IEK217" s="118"/>
      <c r="IEL217" s="118"/>
      <c r="IEM217" s="118"/>
      <c r="IEN217" s="118"/>
      <c r="IEO217" s="118"/>
      <c r="IEP217" s="118"/>
      <c r="IEQ217" s="118"/>
      <c r="IER217" s="118"/>
      <c r="IES217" s="118"/>
      <c r="IET217" s="118"/>
      <c r="IEU217" s="118"/>
      <c r="IEV217" s="118"/>
      <c r="IEW217" s="118"/>
      <c r="IEX217" s="118"/>
      <c r="IEY217" s="118"/>
      <c r="IEZ217" s="118"/>
      <c r="IFA217" s="118"/>
      <c r="IFB217" s="118"/>
      <c r="IFC217" s="118"/>
      <c r="IFD217" s="118"/>
      <c r="IFE217" s="118"/>
      <c r="IFF217" s="118"/>
      <c r="IFG217" s="118"/>
      <c r="IFH217" s="118"/>
      <c r="IFI217" s="118"/>
      <c r="IFJ217" s="118"/>
      <c r="IFK217" s="118"/>
      <c r="IFL217" s="118"/>
      <c r="IFM217" s="118"/>
      <c r="IFN217" s="118"/>
      <c r="IFO217" s="118"/>
      <c r="IFP217" s="118"/>
      <c r="IFQ217" s="118"/>
      <c r="IFR217" s="118"/>
      <c r="IFS217" s="118"/>
      <c r="IFT217" s="118"/>
      <c r="IFU217" s="118"/>
      <c r="IFV217" s="118"/>
      <c r="IFW217" s="118"/>
      <c r="IFX217" s="118"/>
      <c r="IFY217" s="118"/>
      <c r="IFZ217" s="118"/>
      <c r="IGA217" s="118"/>
      <c r="IGB217" s="118"/>
      <c r="IGC217" s="118"/>
      <c r="IGD217" s="118"/>
      <c r="IGE217" s="118"/>
      <c r="IGF217" s="118"/>
      <c r="IGG217" s="118"/>
      <c r="IGH217" s="118"/>
      <c r="IGI217" s="118"/>
      <c r="IGJ217" s="118"/>
      <c r="IGK217" s="118"/>
      <c r="IGL217" s="118"/>
      <c r="IGM217" s="118"/>
      <c r="IGN217" s="118"/>
      <c r="IGO217" s="118"/>
      <c r="IGP217" s="118"/>
      <c r="IGQ217" s="118"/>
      <c r="IGR217" s="118"/>
      <c r="IGS217" s="118"/>
      <c r="IGT217" s="118"/>
      <c r="IGU217" s="118"/>
      <c r="IGV217" s="118"/>
      <c r="IGW217" s="118"/>
      <c r="IGX217" s="118"/>
      <c r="IGY217" s="118"/>
      <c r="IGZ217" s="118"/>
      <c r="IHA217" s="118"/>
      <c r="IHB217" s="118"/>
      <c r="IHC217" s="118"/>
      <c r="IHD217" s="118"/>
      <c r="IHE217" s="118"/>
      <c r="IHF217" s="118"/>
      <c r="IHG217" s="118"/>
      <c r="IHH217" s="118"/>
      <c r="IHI217" s="118"/>
      <c r="IHJ217" s="118"/>
      <c r="IHK217" s="118"/>
      <c r="IHL217" s="118"/>
      <c r="IHM217" s="118"/>
      <c r="IHN217" s="118"/>
      <c r="IHO217" s="118"/>
      <c r="IHP217" s="118"/>
      <c r="IHQ217" s="118"/>
      <c r="IHR217" s="118"/>
      <c r="IHS217" s="118"/>
      <c r="IHT217" s="118"/>
      <c r="IHU217" s="118"/>
      <c r="IHV217" s="118"/>
      <c r="IHW217" s="118"/>
      <c r="IHX217" s="118"/>
      <c r="IHY217" s="118"/>
      <c r="IHZ217" s="118"/>
      <c r="IIA217" s="118"/>
      <c r="IIB217" s="118"/>
      <c r="IIC217" s="118"/>
      <c r="IID217" s="118"/>
      <c r="IIE217" s="118"/>
      <c r="IIF217" s="118"/>
      <c r="IIG217" s="118"/>
      <c r="IIH217" s="118"/>
      <c r="III217" s="118"/>
      <c r="IIJ217" s="118"/>
      <c r="IIK217" s="118"/>
      <c r="IIL217" s="118"/>
      <c r="IIM217" s="118"/>
      <c r="IIN217" s="118"/>
      <c r="IIO217" s="118"/>
      <c r="IIP217" s="118"/>
      <c r="IIQ217" s="118"/>
      <c r="IIR217" s="118"/>
      <c r="IIS217" s="118"/>
      <c r="IIT217" s="118"/>
      <c r="IIU217" s="118"/>
      <c r="IIV217" s="118"/>
      <c r="IIW217" s="118"/>
      <c r="IIX217" s="118"/>
      <c r="IIY217" s="118"/>
      <c r="IIZ217" s="118"/>
      <c r="IJA217" s="118"/>
      <c r="IJB217" s="118"/>
      <c r="IJC217" s="118"/>
      <c r="IJD217" s="118"/>
      <c r="IJE217" s="118"/>
      <c r="IJF217" s="118"/>
      <c r="IJG217" s="118"/>
      <c r="IJH217" s="118"/>
      <c r="IJI217" s="118"/>
      <c r="IJJ217" s="118"/>
      <c r="IJK217" s="118"/>
      <c r="IJL217" s="118"/>
      <c r="IJM217" s="118"/>
      <c r="IJN217" s="118"/>
      <c r="IJO217" s="118"/>
      <c r="IJP217" s="118"/>
      <c r="IJQ217" s="118"/>
      <c r="IJR217" s="118"/>
      <c r="IJS217" s="118"/>
      <c r="IJT217" s="118"/>
      <c r="IJU217" s="118"/>
      <c r="IJV217" s="118"/>
      <c r="IJW217" s="118"/>
      <c r="IJX217" s="118"/>
      <c r="IJY217" s="118"/>
      <c r="IJZ217" s="118"/>
      <c r="IKA217" s="118"/>
      <c r="IKB217" s="118"/>
      <c r="IKC217" s="118"/>
      <c r="IKD217" s="118"/>
      <c r="IKE217" s="118"/>
      <c r="IKF217" s="118"/>
      <c r="IKG217" s="118"/>
      <c r="IKH217" s="118"/>
      <c r="IKI217" s="118"/>
      <c r="IKJ217" s="118"/>
      <c r="IKK217" s="118"/>
      <c r="IKL217" s="118"/>
      <c r="IKM217" s="118"/>
      <c r="IKN217" s="118"/>
      <c r="IKO217" s="118"/>
      <c r="IKP217" s="118"/>
      <c r="IKQ217" s="118"/>
      <c r="IKR217" s="118"/>
      <c r="IKS217" s="118"/>
      <c r="IKT217" s="118"/>
      <c r="IKU217" s="118"/>
      <c r="IKV217" s="118"/>
      <c r="IKW217" s="118"/>
      <c r="IKX217" s="118"/>
      <c r="IKY217" s="118"/>
      <c r="IKZ217" s="118"/>
      <c r="ILA217" s="118"/>
      <c r="ILB217" s="118"/>
      <c r="ILC217" s="118"/>
      <c r="ILD217" s="118"/>
      <c r="ILE217" s="118"/>
      <c r="ILF217" s="118"/>
      <c r="ILG217" s="118"/>
      <c r="ILH217" s="118"/>
      <c r="ILI217" s="118"/>
      <c r="ILJ217" s="118"/>
      <c r="ILK217" s="118"/>
      <c r="ILL217" s="118"/>
      <c r="ILM217" s="118"/>
      <c r="ILN217" s="118"/>
      <c r="ILO217" s="118"/>
      <c r="ILP217" s="118"/>
      <c r="ILQ217" s="118"/>
      <c r="ILR217" s="118"/>
      <c r="ILS217" s="118"/>
      <c r="ILT217" s="118"/>
      <c r="ILU217" s="118"/>
      <c r="ILV217" s="118"/>
      <c r="ILW217" s="118"/>
      <c r="ILX217" s="118"/>
      <c r="ILY217" s="118"/>
      <c r="ILZ217" s="118"/>
      <c r="IMA217" s="118"/>
      <c r="IMB217" s="118"/>
      <c r="IMC217" s="118"/>
      <c r="IMD217" s="118"/>
      <c r="IME217" s="118"/>
      <c r="IMF217" s="118"/>
      <c r="IMG217" s="118"/>
      <c r="IMH217" s="118"/>
      <c r="IMI217" s="118"/>
      <c r="IMJ217" s="118"/>
      <c r="IMK217" s="118"/>
      <c r="IML217" s="118"/>
      <c r="IMM217" s="118"/>
      <c r="IMN217" s="118"/>
      <c r="IMO217" s="118"/>
      <c r="IMP217" s="118"/>
      <c r="IMQ217" s="118"/>
      <c r="IMR217" s="118"/>
      <c r="IMS217" s="118"/>
      <c r="IMT217" s="118"/>
      <c r="IMU217" s="118"/>
      <c r="IMV217" s="118"/>
      <c r="IMW217" s="118"/>
      <c r="IMX217" s="118"/>
      <c r="IMY217" s="118"/>
      <c r="IMZ217" s="118"/>
      <c r="INA217" s="118"/>
      <c r="INB217" s="118"/>
      <c r="INC217" s="118"/>
      <c r="IND217" s="118"/>
      <c r="INE217" s="118"/>
      <c r="INF217" s="118"/>
      <c r="ING217" s="118"/>
      <c r="INH217" s="118"/>
      <c r="INI217" s="118"/>
      <c r="INJ217" s="118"/>
      <c r="INK217" s="118"/>
      <c r="INL217" s="118"/>
      <c r="INM217" s="118"/>
      <c r="INN217" s="118"/>
      <c r="INO217" s="118"/>
      <c r="INP217" s="118"/>
      <c r="INQ217" s="118"/>
      <c r="INR217" s="118"/>
      <c r="INS217" s="118"/>
      <c r="INT217" s="118"/>
      <c r="INU217" s="118"/>
      <c r="INV217" s="118"/>
      <c r="INW217" s="118"/>
      <c r="INX217" s="118"/>
      <c r="INY217" s="118"/>
      <c r="INZ217" s="118"/>
      <c r="IOA217" s="118"/>
      <c r="IOB217" s="118"/>
      <c r="IOC217" s="118"/>
      <c r="IOD217" s="118"/>
      <c r="IOE217" s="118"/>
      <c r="IOF217" s="118"/>
      <c r="IOG217" s="118"/>
      <c r="IOH217" s="118"/>
      <c r="IOI217" s="118"/>
      <c r="IOJ217" s="118"/>
      <c r="IOK217" s="118"/>
      <c r="IOL217" s="118"/>
      <c r="IOM217" s="118"/>
      <c r="ION217" s="118"/>
      <c r="IOO217" s="118"/>
      <c r="IOP217" s="118"/>
      <c r="IOQ217" s="118"/>
      <c r="IOR217" s="118"/>
      <c r="IOS217" s="118"/>
      <c r="IOT217" s="118"/>
      <c r="IOU217" s="118"/>
      <c r="IOV217" s="118"/>
      <c r="IOW217" s="118"/>
      <c r="IOX217" s="118"/>
      <c r="IOY217" s="118"/>
      <c r="IOZ217" s="118"/>
      <c r="IPA217" s="118"/>
      <c r="IPB217" s="118"/>
      <c r="IPC217" s="118"/>
      <c r="IPD217" s="118"/>
      <c r="IPE217" s="118"/>
      <c r="IPF217" s="118"/>
      <c r="IPG217" s="118"/>
      <c r="IPH217" s="118"/>
      <c r="IPI217" s="118"/>
      <c r="IPJ217" s="118"/>
      <c r="IPK217" s="118"/>
      <c r="IPL217" s="118"/>
      <c r="IPM217" s="118"/>
      <c r="IPN217" s="118"/>
      <c r="IPO217" s="118"/>
      <c r="IPP217" s="118"/>
      <c r="IPQ217" s="118"/>
      <c r="IPR217" s="118"/>
      <c r="IPS217" s="118"/>
      <c r="IPT217" s="118"/>
      <c r="IPU217" s="118"/>
      <c r="IPV217" s="118"/>
      <c r="IPW217" s="118"/>
      <c r="IPX217" s="118"/>
      <c r="IPY217" s="118"/>
      <c r="IPZ217" s="118"/>
      <c r="IQA217" s="118"/>
      <c r="IQB217" s="118"/>
      <c r="IQC217" s="118"/>
      <c r="IQD217" s="118"/>
      <c r="IQE217" s="118"/>
      <c r="IQF217" s="118"/>
      <c r="IQG217" s="118"/>
      <c r="IQH217" s="118"/>
      <c r="IQI217" s="118"/>
      <c r="IQJ217" s="118"/>
      <c r="IQK217" s="118"/>
      <c r="IQL217" s="118"/>
      <c r="IQM217" s="118"/>
      <c r="IQN217" s="118"/>
      <c r="IQO217" s="118"/>
      <c r="IQP217" s="118"/>
      <c r="IQQ217" s="118"/>
      <c r="IQR217" s="118"/>
      <c r="IQS217" s="118"/>
      <c r="IQT217" s="118"/>
      <c r="IQU217" s="118"/>
      <c r="IQV217" s="118"/>
      <c r="IQW217" s="118"/>
      <c r="IQX217" s="118"/>
      <c r="IQY217" s="118"/>
      <c r="IQZ217" s="118"/>
      <c r="IRA217" s="118"/>
      <c r="IRB217" s="118"/>
      <c r="IRC217" s="118"/>
      <c r="IRD217" s="118"/>
      <c r="IRE217" s="118"/>
      <c r="IRF217" s="118"/>
      <c r="IRG217" s="118"/>
      <c r="IRH217" s="118"/>
      <c r="IRI217" s="118"/>
      <c r="IRJ217" s="118"/>
      <c r="IRK217" s="118"/>
      <c r="IRL217" s="118"/>
      <c r="IRM217" s="118"/>
      <c r="IRN217" s="118"/>
      <c r="IRO217" s="118"/>
      <c r="IRP217" s="118"/>
      <c r="IRQ217" s="118"/>
      <c r="IRR217" s="118"/>
      <c r="IRS217" s="118"/>
      <c r="IRT217" s="118"/>
      <c r="IRU217" s="118"/>
      <c r="IRV217" s="118"/>
      <c r="IRW217" s="118"/>
      <c r="IRX217" s="118"/>
      <c r="IRY217" s="118"/>
      <c r="IRZ217" s="118"/>
      <c r="ISA217" s="118"/>
      <c r="ISB217" s="118"/>
      <c r="ISC217" s="118"/>
      <c r="ISD217" s="118"/>
      <c r="ISE217" s="118"/>
      <c r="ISF217" s="118"/>
      <c r="ISG217" s="118"/>
      <c r="ISH217" s="118"/>
      <c r="ISI217" s="118"/>
      <c r="ISJ217" s="118"/>
      <c r="ISK217" s="118"/>
      <c r="ISL217" s="118"/>
      <c r="ISM217" s="118"/>
      <c r="ISN217" s="118"/>
      <c r="ISO217" s="118"/>
      <c r="ISP217" s="118"/>
      <c r="ISQ217" s="118"/>
      <c r="ISR217" s="118"/>
      <c r="ISS217" s="118"/>
      <c r="IST217" s="118"/>
      <c r="ISU217" s="118"/>
      <c r="ISV217" s="118"/>
      <c r="ISW217" s="118"/>
      <c r="ISX217" s="118"/>
      <c r="ISY217" s="118"/>
      <c r="ISZ217" s="118"/>
      <c r="ITA217" s="118"/>
      <c r="ITB217" s="118"/>
      <c r="ITC217" s="118"/>
      <c r="ITD217" s="118"/>
      <c r="ITE217" s="118"/>
      <c r="ITF217" s="118"/>
      <c r="ITG217" s="118"/>
      <c r="ITH217" s="118"/>
      <c r="ITI217" s="118"/>
      <c r="ITJ217" s="118"/>
      <c r="ITK217" s="118"/>
      <c r="ITL217" s="118"/>
      <c r="ITM217" s="118"/>
      <c r="ITN217" s="118"/>
      <c r="ITO217" s="118"/>
      <c r="ITP217" s="118"/>
      <c r="ITQ217" s="118"/>
      <c r="ITR217" s="118"/>
      <c r="ITS217" s="118"/>
      <c r="ITT217" s="118"/>
      <c r="ITU217" s="118"/>
      <c r="ITV217" s="118"/>
      <c r="ITW217" s="118"/>
      <c r="ITX217" s="118"/>
      <c r="ITY217" s="118"/>
      <c r="ITZ217" s="118"/>
      <c r="IUA217" s="118"/>
      <c r="IUB217" s="118"/>
      <c r="IUC217" s="118"/>
      <c r="IUD217" s="118"/>
      <c r="IUE217" s="118"/>
      <c r="IUF217" s="118"/>
      <c r="IUG217" s="118"/>
      <c r="IUH217" s="118"/>
      <c r="IUI217" s="118"/>
      <c r="IUJ217" s="118"/>
      <c r="IUK217" s="118"/>
      <c r="IUL217" s="118"/>
      <c r="IUM217" s="118"/>
      <c r="IUN217" s="118"/>
      <c r="IUO217" s="118"/>
      <c r="IUP217" s="118"/>
      <c r="IUQ217" s="118"/>
      <c r="IUR217" s="118"/>
      <c r="IUS217" s="118"/>
      <c r="IUT217" s="118"/>
      <c r="IUU217" s="118"/>
      <c r="IUV217" s="118"/>
      <c r="IUW217" s="118"/>
      <c r="IUX217" s="118"/>
      <c r="IUY217" s="118"/>
      <c r="IUZ217" s="118"/>
      <c r="IVA217" s="118"/>
      <c r="IVB217" s="118"/>
      <c r="IVC217" s="118"/>
      <c r="IVD217" s="118"/>
      <c r="IVE217" s="118"/>
      <c r="IVF217" s="118"/>
      <c r="IVG217" s="118"/>
      <c r="IVH217" s="118"/>
      <c r="IVI217" s="118"/>
      <c r="IVJ217" s="118"/>
      <c r="IVK217" s="118"/>
      <c r="IVL217" s="118"/>
      <c r="IVM217" s="118"/>
      <c r="IVN217" s="118"/>
      <c r="IVO217" s="118"/>
      <c r="IVP217" s="118"/>
      <c r="IVQ217" s="118"/>
      <c r="IVR217" s="118"/>
      <c r="IVS217" s="118"/>
      <c r="IVT217" s="118"/>
      <c r="IVU217" s="118"/>
      <c r="IVV217" s="118"/>
      <c r="IVW217" s="118"/>
      <c r="IVX217" s="118"/>
      <c r="IVY217" s="118"/>
      <c r="IVZ217" s="118"/>
      <c r="IWA217" s="118"/>
      <c r="IWB217" s="118"/>
      <c r="IWC217" s="118"/>
      <c r="IWD217" s="118"/>
      <c r="IWE217" s="118"/>
      <c r="IWF217" s="118"/>
      <c r="IWG217" s="118"/>
      <c r="IWH217" s="118"/>
      <c r="IWI217" s="118"/>
      <c r="IWJ217" s="118"/>
      <c r="IWK217" s="118"/>
      <c r="IWL217" s="118"/>
      <c r="IWM217" s="118"/>
      <c r="IWN217" s="118"/>
      <c r="IWO217" s="118"/>
      <c r="IWP217" s="118"/>
      <c r="IWQ217" s="118"/>
      <c r="IWR217" s="118"/>
      <c r="IWS217" s="118"/>
      <c r="IWT217" s="118"/>
      <c r="IWU217" s="118"/>
      <c r="IWV217" s="118"/>
      <c r="IWW217" s="118"/>
      <c r="IWX217" s="118"/>
      <c r="IWY217" s="118"/>
      <c r="IWZ217" s="118"/>
      <c r="IXA217" s="118"/>
      <c r="IXB217" s="118"/>
      <c r="IXC217" s="118"/>
      <c r="IXD217" s="118"/>
      <c r="IXE217" s="118"/>
      <c r="IXF217" s="118"/>
      <c r="IXG217" s="118"/>
      <c r="IXH217" s="118"/>
      <c r="IXI217" s="118"/>
      <c r="IXJ217" s="118"/>
      <c r="IXK217" s="118"/>
      <c r="IXL217" s="118"/>
      <c r="IXM217" s="118"/>
      <c r="IXN217" s="118"/>
      <c r="IXO217" s="118"/>
      <c r="IXP217" s="118"/>
      <c r="IXQ217" s="118"/>
      <c r="IXR217" s="118"/>
      <c r="IXS217" s="118"/>
      <c r="IXT217" s="118"/>
      <c r="IXU217" s="118"/>
      <c r="IXV217" s="118"/>
      <c r="IXW217" s="118"/>
      <c r="IXX217" s="118"/>
      <c r="IXY217" s="118"/>
      <c r="IXZ217" s="118"/>
      <c r="IYA217" s="118"/>
      <c r="IYB217" s="118"/>
      <c r="IYC217" s="118"/>
      <c r="IYD217" s="118"/>
      <c r="IYE217" s="118"/>
      <c r="IYF217" s="118"/>
      <c r="IYG217" s="118"/>
      <c r="IYH217" s="118"/>
      <c r="IYI217" s="118"/>
      <c r="IYJ217" s="118"/>
      <c r="IYK217" s="118"/>
      <c r="IYL217" s="118"/>
      <c r="IYM217" s="118"/>
      <c r="IYN217" s="118"/>
      <c r="IYO217" s="118"/>
      <c r="IYP217" s="118"/>
      <c r="IYQ217" s="118"/>
      <c r="IYR217" s="118"/>
      <c r="IYS217" s="118"/>
      <c r="IYT217" s="118"/>
      <c r="IYU217" s="118"/>
      <c r="IYV217" s="118"/>
      <c r="IYW217" s="118"/>
      <c r="IYX217" s="118"/>
      <c r="IYY217" s="118"/>
      <c r="IYZ217" s="118"/>
      <c r="IZA217" s="118"/>
      <c r="IZB217" s="118"/>
      <c r="IZC217" s="118"/>
      <c r="IZD217" s="118"/>
      <c r="IZE217" s="118"/>
      <c r="IZF217" s="118"/>
      <c r="IZG217" s="118"/>
      <c r="IZH217" s="118"/>
      <c r="IZI217" s="118"/>
      <c r="IZJ217" s="118"/>
      <c r="IZK217" s="118"/>
      <c r="IZL217" s="118"/>
      <c r="IZM217" s="118"/>
      <c r="IZN217" s="118"/>
      <c r="IZO217" s="118"/>
      <c r="IZP217" s="118"/>
      <c r="IZQ217" s="118"/>
      <c r="IZR217" s="118"/>
      <c r="IZS217" s="118"/>
      <c r="IZT217" s="118"/>
      <c r="IZU217" s="118"/>
      <c r="IZV217" s="118"/>
      <c r="IZW217" s="118"/>
      <c r="IZX217" s="118"/>
      <c r="IZY217" s="118"/>
      <c r="IZZ217" s="118"/>
      <c r="JAA217" s="118"/>
      <c r="JAB217" s="118"/>
      <c r="JAC217" s="118"/>
      <c r="JAD217" s="118"/>
      <c r="JAE217" s="118"/>
      <c r="JAF217" s="118"/>
      <c r="JAG217" s="118"/>
      <c r="JAH217" s="118"/>
      <c r="JAI217" s="118"/>
      <c r="JAJ217" s="118"/>
      <c r="JAK217" s="118"/>
      <c r="JAL217" s="118"/>
      <c r="JAM217" s="118"/>
      <c r="JAN217" s="118"/>
      <c r="JAO217" s="118"/>
      <c r="JAP217" s="118"/>
      <c r="JAQ217" s="118"/>
      <c r="JAR217" s="118"/>
      <c r="JAS217" s="118"/>
      <c r="JAT217" s="118"/>
      <c r="JAU217" s="118"/>
      <c r="JAV217" s="118"/>
      <c r="JAW217" s="118"/>
      <c r="JAX217" s="118"/>
      <c r="JAY217" s="118"/>
      <c r="JAZ217" s="118"/>
      <c r="JBA217" s="118"/>
      <c r="JBB217" s="118"/>
      <c r="JBC217" s="118"/>
      <c r="JBD217" s="118"/>
      <c r="JBE217" s="118"/>
      <c r="JBF217" s="118"/>
      <c r="JBG217" s="118"/>
      <c r="JBH217" s="118"/>
      <c r="JBI217" s="118"/>
      <c r="JBJ217" s="118"/>
      <c r="JBK217" s="118"/>
      <c r="JBL217" s="118"/>
      <c r="JBM217" s="118"/>
      <c r="JBN217" s="118"/>
      <c r="JBO217" s="118"/>
      <c r="JBP217" s="118"/>
      <c r="JBQ217" s="118"/>
      <c r="JBR217" s="118"/>
      <c r="JBS217" s="118"/>
      <c r="JBT217" s="118"/>
      <c r="JBU217" s="118"/>
      <c r="JBV217" s="118"/>
      <c r="JBW217" s="118"/>
      <c r="JBX217" s="118"/>
      <c r="JBY217" s="118"/>
      <c r="JBZ217" s="118"/>
      <c r="JCA217" s="118"/>
      <c r="JCB217" s="118"/>
      <c r="JCC217" s="118"/>
      <c r="JCD217" s="118"/>
      <c r="JCE217" s="118"/>
      <c r="JCF217" s="118"/>
      <c r="JCG217" s="118"/>
      <c r="JCH217" s="118"/>
      <c r="JCI217" s="118"/>
      <c r="JCJ217" s="118"/>
      <c r="JCK217" s="118"/>
      <c r="JCL217" s="118"/>
      <c r="JCM217" s="118"/>
      <c r="JCN217" s="118"/>
      <c r="JCO217" s="118"/>
      <c r="JCP217" s="118"/>
      <c r="JCQ217" s="118"/>
      <c r="JCR217" s="118"/>
      <c r="JCS217" s="118"/>
      <c r="JCT217" s="118"/>
      <c r="JCU217" s="118"/>
      <c r="JCV217" s="118"/>
      <c r="JCW217" s="118"/>
      <c r="JCX217" s="118"/>
      <c r="JCY217" s="118"/>
      <c r="JCZ217" s="118"/>
      <c r="JDA217" s="118"/>
      <c r="JDB217" s="118"/>
      <c r="JDC217" s="118"/>
      <c r="JDD217" s="118"/>
      <c r="JDE217" s="118"/>
      <c r="JDF217" s="118"/>
      <c r="JDG217" s="118"/>
      <c r="JDH217" s="118"/>
      <c r="JDI217" s="118"/>
      <c r="JDJ217" s="118"/>
      <c r="JDK217" s="118"/>
      <c r="JDL217" s="118"/>
      <c r="JDM217" s="118"/>
      <c r="JDN217" s="118"/>
      <c r="JDO217" s="118"/>
      <c r="JDP217" s="118"/>
      <c r="JDQ217" s="118"/>
      <c r="JDR217" s="118"/>
      <c r="JDS217" s="118"/>
      <c r="JDT217" s="118"/>
      <c r="JDU217" s="118"/>
      <c r="JDV217" s="118"/>
      <c r="JDW217" s="118"/>
      <c r="JDX217" s="118"/>
      <c r="JDY217" s="118"/>
      <c r="JDZ217" s="118"/>
      <c r="JEA217" s="118"/>
      <c r="JEB217" s="118"/>
      <c r="JEC217" s="118"/>
      <c r="JED217" s="118"/>
      <c r="JEE217" s="118"/>
      <c r="JEF217" s="118"/>
      <c r="JEG217" s="118"/>
      <c r="JEH217" s="118"/>
      <c r="JEI217" s="118"/>
      <c r="JEJ217" s="118"/>
      <c r="JEK217" s="118"/>
      <c r="JEL217" s="118"/>
      <c r="JEM217" s="118"/>
      <c r="JEN217" s="118"/>
      <c r="JEO217" s="118"/>
      <c r="JEP217" s="118"/>
      <c r="JEQ217" s="118"/>
      <c r="JER217" s="118"/>
      <c r="JES217" s="118"/>
      <c r="JET217" s="118"/>
      <c r="JEU217" s="118"/>
      <c r="JEV217" s="118"/>
      <c r="JEW217" s="118"/>
      <c r="JEX217" s="118"/>
      <c r="JEY217" s="118"/>
      <c r="JEZ217" s="118"/>
      <c r="JFA217" s="118"/>
      <c r="JFB217" s="118"/>
      <c r="JFC217" s="118"/>
      <c r="JFD217" s="118"/>
      <c r="JFE217" s="118"/>
      <c r="JFF217" s="118"/>
      <c r="JFG217" s="118"/>
      <c r="JFH217" s="118"/>
      <c r="JFI217" s="118"/>
      <c r="JFJ217" s="118"/>
      <c r="JFK217" s="118"/>
      <c r="JFL217" s="118"/>
      <c r="JFM217" s="118"/>
      <c r="JFN217" s="118"/>
      <c r="JFO217" s="118"/>
      <c r="JFP217" s="118"/>
      <c r="JFQ217" s="118"/>
      <c r="JFR217" s="118"/>
      <c r="JFS217" s="118"/>
      <c r="JFT217" s="118"/>
      <c r="JFU217" s="118"/>
      <c r="JFV217" s="118"/>
      <c r="JFW217" s="118"/>
      <c r="JFX217" s="118"/>
      <c r="JFY217" s="118"/>
      <c r="JFZ217" s="118"/>
      <c r="JGA217" s="118"/>
      <c r="JGB217" s="118"/>
      <c r="JGC217" s="118"/>
      <c r="JGD217" s="118"/>
      <c r="JGE217" s="118"/>
      <c r="JGF217" s="118"/>
      <c r="JGG217" s="118"/>
      <c r="JGH217" s="118"/>
      <c r="JGI217" s="118"/>
      <c r="JGJ217" s="118"/>
      <c r="JGK217" s="118"/>
      <c r="JGL217" s="118"/>
      <c r="JGM217" s="118"/>
      <c r="JGN217" s="118"/>
      <c r="JGO217" s="118"/>
      <c r="JGP217" s="118"/>
      <c r="JGQ217" s="118"/>
      <c r="JGR217" s="118"/>
      <c r="JGS217" s="118"/>
      <c r="JGT217" s="118"/>
      <c r="JGU217" s="118"/>
      <c r="JGV217" s="118"/>
      <c r="JGW217" s="118"/>
      <c r="JGX217" s="118"/>
      <c r="JGY217" s="118"/>
      <c r="JGZ217" s="118"/>
      <c r="JHA217" s="118"/>
      <c r="JHB217" s="118"/>
      <c r="JHC217" s="118"/>
      <c r="JHD217" s="118"/>
      <c r="JHE217" s="118"/>
      <c r="JHF217" s="118"/>
      <c r="JHG217" s="118"/>
      <c r="JHH217" s="118"/>
      <c r="JHI217" s="118"/>
      <c r="JHJ217" s="118"/>
      <c r="JHK217" s="118"/>
      <c r="JHL217" s="118"/>
      <c r="JHM217" s="118"/>
      <c r="JHN217" s="118"/>
      <c r="JHO217" s="118"/>
      <c r="JHP217" s="118"/>
      <c r="JHQ217" s="118"/>
      <c r="JHR217" s="118"/>
      <c r="JHS217" s="118"/>
      <c r="JHT217" s="118"/>
      <c r="JHU217" s="118"/>
      <c r="JHV217" s="118"/>
      <c r="JHW217" s="118"/>
      <c r="JHX217" s="118"/>
      <c r="JHY217" s="118"/>
      <c r="JHZ217" s="118"/>
      <c r="JIA217" s="118"/>
      <c r="JIB217" s="118"/>
      <c r="JIC217" s="118"/>
      <c r="JID217" s="118"/>
      <c r="JIE217" s="118"/>
      <c r="JIF217" s="118"/>
      <c r="JIG217" s="118"/>
      <c r="JIH217" s="118"/>
      <c r="JII217" s="118"/>
      <c r="JIJ217" s="118"/>
      <c r="JIK217" s="118"/>
      <c r="JIL217" s="118"/>
      <c r="JIM217" s="118"/>
      <c r="JIN217" s="118"/>
      <c r="JIO217" s="118"/>
      <c r="JIP217" s="118"/>
      <c r="JIQ217" s="118"/>
      <c r="JIR217" s="118"/>
      <c r="JIS217" s="118"/>
      <c r="JIT217" s="118"/>
      <c r="JIU217" s="118"/>
      <c r="JIV217" s="118"/>
      <c r="JIW217" s="118"/>
      <c r="JIX217" s="118"/>
      <c r="JIY217" s="118"/>
      <c r="JIZ217" s="118"/>
      <c r="JJA217" s="118"/>
      <c r="JJB217" s="118"/>
      <c r="JJC217" s="118"/>
      <c r="JJD217" s="118"/>
      <c r="JJE217" s="118"/>
      <c r="JJF217" s="118"/>
      <c r="JJG217" s="118"/>
      <c r="JJH217" s="118"/>
      <c r="JJI217" s="118"/>
      <c r="JJJ217" s="118"/>
      <c r="JJK217" s="118"/>
      <c r="JJL217" s="118"/>
      <c r="JJM217" s="118"/>
      <c r="JJN217" s="118"/>
      <c r="JJO217" s="118"/>
      <c r="JJP217" s="118"/>
      <c r="JJQ217" s="118"/>
      <c r="JJR217" s="118"/>
      <c r="JJS217" s="118"/>
      <c r="JJT217" s="118"/>
      <c r="JJU217" s="118"/>
      <c r="JJV217" s="118"/>
      <c r="JJW217" s="118"/>
      <c r="JJX217" s="118"/>
      <c r="JJY217" s="118"/>
      <c r="JJZ217" s="118"/>
      <c r="JKA217" s="118"/>
      <c r="JKB217" s="118"/>
      <c r="JKC217" s="118"/>
      <c r="JKD217" s="118"/>
      <c r="JKE217" s="118"/>
      <c r="JKF217" s="118"/>
      <c r="JKG217" s="118"/>
      <c r="JKH217" s="118"/>
      <c r="JKI217" s="118"/>
      <c r="JKJ217" s="118"/>
      <c r="JKK217" s="118"/>
      <c r="JKL217" s="118"/>
      <c r="JKM217" s="118"/>
      <c r="JKN217" s="118"/>
      <c r="JKO217" s="118"/>
      <c r="JKP217" s="118"/>
      <c r="JKQ217" s="118"/>
      <c r="JKR217" s="118"/>
      <c r="JKS217" s="118"/>
      <c r="JKT217" s="118"/>
      <c r="JKU217" s="118"/>
      <c r="JKV217" s="118"/>
      <c r="JKW217" s="118"/>
      <c r="JKX217" s="118"/>
      <c r="JKY217" s="118"/>
      <c r="JKZ217" s="118"/>
      <c r="JLA217" s="118"/>
      <c r="JLB217" s="118"/>
      <c r="JLC217" s="118"/>
      <c r="JLD217" s="118"/>
      <c r="JLE217" s="118"/>
      <c r="JLF217" s="118"/>
      <c r="JLG217" s="118"/>
      <c r="JLH217" s="118"/>
      <c r="JLI217" s="118"/>
      <c r="JLJ217" s="118"/>
      <c r="JLK217" s="118"/>
      <c r="JLL217" s="118"/>
      <c r="JLM217" s="118"/>
      <c r="JLN217" s="118"/>
      <c r="JLO217" s="118"/>
      <c r="JLP217" s="118"/>
      <c r="JLQ217" s="118"/>
      <c r="JLR217" s="118"/>
      <c r="JLS217" s="118"/>
      <c r="JLT217" s="118"/>
      <c r="JLU217" s="118"/>
      <c r="JLV217" s="118"/>
      <c r="JLW217" s="118"/>
      <c r="JLX217" s="118"/>
      <c r="JLY217" s="118"/>
      <c r="JLZ217" s="118"/>
      <c r="JMA217" s="118"/>
      <c r="JMB217" s="118"/>
      <c r="JMC217" s="118"/>
      <c r="JMD217" s="118"/>
      <c r="JME217" s="118"/>
      <c r="JMF217" s="118"/>
      <c r="JMG217" s="118"/>
      <c r="JMH217" s="118"/>
      <c r="JMI217" s="118"/>
      <c r="JMJ217" s="118"/>
      <c r="JMK217" s="118"/>
      <c r="JML217" s="118"/>
      <c r="JMM217" s="118"/>
      <c r="JMN217" s="118"/>
      <c r="JMO217" s="118"/>
      <c r="JMP217" s="118"/>
      <c r="JMQ217" s="118"/>
      <c r="JMR217" s="118"/>
      <c r="JMS217" s="118"/>
      <c r="JMT217" s="118"/>
      <c r="JMU217" s="118"/>
      <c r="JMV217" s="118"/>
      <c r="JMW217" s="118"/>
      <c r="JMX217" s="118"/>
      <c r="JMY217" s="118"/>
      <c r="JMZ217" s="118"/>
      <c r="JNA217" s="118"/>
      <c r="JNB217" s="118"/>
      <c r="JNC217" s="118"/>
      <c r="JND217" s="118"/>
      <c r="JNE217" s="118"/>
      <c r="JNF217" s="118"/>
      <c r="JNG217" s="118"/>
      <c r="JNH217" s="118"/>
      <c r="JNI217" s="118"/>
      <c r="JNJ217" s="118"/>
      <c r="JNK217" s="118"/>
      <c r="JNL217" s="118"/>
      <c r="JNM217" s="118"/>
      <c r="JNN217" s="118"/>
      <c r="JNO217" s="118"/>
      <c r="JNP217" s="118"/>
      <c r="JNQ217" s="118"/>
      <c r="JNR217" s="118"/>
      <c r="JNS217" s="118"/>
      <c r="JNT217" s="118"/>
      <c r="JNU217" s="118"/>
      <c r="JNV217" s="118"/>
      <c r="JNW217" s="118"/>
      <c r="JNX217" s="118"/>
      <c r="JNY217" s="118"/>
      <c r="JNZ217" s="118"/>
      <c r="JOA217" s="118"/>
      <c r="JOB217" s="118"/>
      <c r="JOC217" s="118"/>
      <c r="JOD217" s="118"/>
      <c r="JOE217" s="118"/>
      <c r="JOF217" s="118"/>
      <c r="JOG217" s="118"/>
      <c r="JOH217" s="118"/>
      <c r="JOI217" s="118"/>
      <c r="JOJ217" s="118"/>
      <c r="JOK217" s="118"/>
      <c r="JOL217" s="118"/>
      <c r="JOM217" s="118"/>
      <c r="JON217" s="118"/>
      <c r="JOO217" s="118"/>
      <c r="JOP217" s="118"/>
      <c r="JOQ217" s="118"/>
      <c r="JOR217" s="118"/>
      <c r="JOS217" s="118"/>
      <c r="JOT217" s="118"/>
      <c r="JOU217" s="118"/>
      <c r="JOV217" s="118"/>
      <c r="JOW217" s="118"/>
      <c r="JOX217" s="118"/>
      <c r="JOY217" s="118"/>
      <c r="JOZ217" s="118"/>
      <c r="JPA217" s="118"/>
      <c r="JPB217" s="118"/>
      <c r="JPC217" s="118"/>
      <c r="JPD217" s="118"/>
      <c r="JPE217" s="118"/>
      <c r="JPF217" s="118"/>
      <c r="JPG217" s="118"/>
      <c r="JPH217" s="118"/>
      <c r="JPI217" s="118"/>
      <c r="JPJ217" s="118"/>
      <c r="JPK217" s="118"/>
      <c r="JPL217" s="118"/>
      <c r="JPM217" s="118"/>
      <c r="JPN217" s="118"/>
      <c r="JPO217" s="118"/>
      <c r="JPP217" s="118"/>
      <c r="JPQ217" s="118"/>
      <c r="JPR217" s="118"/>
      <c r="JPS217" s="118"/>
      <c r="JPT217" s="118"/>
      <c r="JPU217" s="118"/>
      <c r="JPV217" s="118"/>
      <c r="JPW217" s="118"/>
      <c r="JPX217" s="118"/>
      <c r="JPY217" s="118"/>
      <c r="JPZ217" s="118"/>
      <c r="JQA217" s="118"/>
      <c r="JQB217" s="118"/>
      <c r="JQC217" s="118"/>
      <c r="JQD217" s="118"/>
      <c r="JQE217" s="118"/>
      <c r="JQF217" s="118"/>
      <c r="JQG217" s="118"/>
      <c r="JQH217" s="118"/>
      <c r="JQI217" s="118"/>
      <c r="JQJ217" s="118"/>
      <c r="JQK217" s="118"/>
      <c r="JQL217" s="118"/>
      <c r="JQM217" s="118"/>
      <c r="JQN217" s="118"/>
      <c r="JQO217" s="118"/>
      <c r="JQP217" s="118"/>
      <c r="JQQ217" s="118"/>
      <c r="JQR217" s="118"/>
      <c r="JQS217" s="118"/>
      <c r="JQT217" s="118"/>
      <c r="JQU217" s="118"/>
      <c r="JQV217" s="118"/>
      <c r="JQW217" s="118"/>
      <c r="JQX217" s="118"/>
      <c r="JQY217" s="118"/>
      <c r="JQZ217" s="118"/>
      <c r="JRA217" s="118"/>
      <c r="JRB217" s="118"/>
      <c r="JRC217" s="118"/>
      <c r="JRD217" s="118"/>
      <c r="JRE217" s="118"/>
      <c r="JRF217" s="118"/>
      <c r="JRG217" s="118"/>
      <c r="JRH217" s="118"/>
      <c r="JRI217" s="118"/>
      <c r="JRJ217" s="118"/>
      <c r="JRK217" s="118"/>
      <c r="JRL217" s="118"/>
      <c r="JRM217" s="118"/>
      <c r="JRN217" s="118"/>
      <c r="JRO217" s="118"/>
      <c r="JRP217" s="118"/>
      <c r="JRQ217" s="118"/>
      <c r="JRR217" s="118"/>
      <c r="JRS217" s="118"/>
      <c r="JRT217" s="118"/>
      <c r="JRU217" s="118"/>
      <c r="JRV217" s="118"/>
      <c r="JRW217" s="118"/>
      <c r="JRX217" s="118"/>
      <c r="JRY217" s="118"/>
      <c r="JRZ217" s="118"/>
      <c r="JSA217" s="118"/>
      <c r="JSB217" s="118"/>
      <c r="JSC217" s="118"/>
      <c r="JSD217" s="118"/>
      <c r="JSE217" s="118"/>
      <c r="JSF217" s="118"/>
      <c r="JSG217" s="118"/>
      <c r="JSH217" s="118"/>
      <c r="JSI217" s="118"/>
      <c r="JSJ217" s="118"/>
      <c r="JSK217" s="118"/>
      <c r="JSL217" s="118"/>
      <c r="JSM217" s="118"/>
      <c r="JSN217" s="118"/>
      <c r="JSO217" s="118"/>
      <c r="JSP217" s="118"/>
      <c r="JSQ217" s="118"/>
      <c r="JSR217" s="118"/>
      <c r="JSS217" s="118"/>
      <c r="JST217" s="118"/>
      <c r="JSU217" s="118"/>
      <c r="JSV217" s="118"/>
      <c r="JSW217" s="118"/>
      <c r="JSX217" s="118"/>
      <c r="JSY217" s="118"/>
      <c r="JSZ217" s="118"/>
      <c r="JTA217" s="118"/>
      <c r="JTB217" s="118"/>
      <c r="JTC217" s="118"/>
      <c r="JTD217" s="118"/>
      <c r="JTE217" s="118"/>
      <c r="JTF217" s="118"/>
      <c r="JTG217" s="118"/>
      <c r="JTH217" s="118"/>
      <c r="JTI217" s="118"/>
      <c r="JTJ217" s="118"/>
      <c r="JTK217" s="118"/>
      <c r="JTL217" s="118"/>
      <c r="JTM217" s="118"/>
      <c r="JTN217" s="118"/>
      <c r="JTO217" s="118"/>
      <c r="JTP217" s="118"/>
      <c r="JTQ217" s="118"/>
      <c r="JTR217" s="118"/>
      <c r="JTS217" s="118"/>
      <c r="JTT217" s="118"/>
      <c r="JTU217" s="118"/>
      <c r="JTV217" s="118"/>
      <c r="JTW217" s="118"/>
      <c r="JTX217" s="118"/>
      <c r="JTY217" s="118"/>
      <c r="JTZ217" s="118"/>
      <c r="JUA217" s="118"/>
      <c r="JUB217" s="118"/>
      <c r="JUC217" s="118"/>
      <c r="JUD217" s="118"/>
      <c r="JUE217" s="118"/>
      <c r="JUF217" s="118"/>
      <c r="JUG217" s="118"/>
      <c r="JUH217" s="118"/>
      <c r="JUI217" s="118"/>
      <c r="JUJ217" s="118"/>
      <c r="JUK217" s="118"/>
      <c r="JUL217" s="118"/>
      <c r="JUM217" s="118"/>
      <c r="JUN217" s="118"/>
      <c r="JUO217" s="118"/>
      <c r="JUP217" s="118"/>
      <c r="JUQ217" s="118"/>
      <c r="JUR217" s="118"/>
      <c r="JUS217" s="118"/>
      <c r="JUT217" s="118"/>
      <c r="JUU217" s="118"/>
      <c r="JUV217" s="118"/>
      <c r="JUW217" s="118"/>
      <c r="JUX217" s="118"/>
      <c r="JUY217" s="118"/>
      <c r="JUZ217" s="118"/>
      <c r="JVA217" s="118"/>
      <c r="JVB217" s="118"/>
      <c r="JVC217" s="118"/>
      <c r="JVD217" s="118"/>
      <c r="JVE217" s="118"/>
      <c r="JVF217" s="118"/>
      <c r="JVG217" s="118"/>
      <c r="JVH217" s="118"/>
      <c r="JVI217" s="118"/>
      <c r="JVJ217" s="118"/>
      <c r="JVK217" s="118"/>
      <c r="JVL217" s="118"/>
      <c r="JVM217" s="118"/>
      <c r="JVN217" s="118"/>
      <c r="JVO217" s="118"/>
      <c r="JVP217" s="118"/>
      <c r="JVQ217" s="118"/>
      <c r="JVR217" s="118"/>
      <c r="JVS217" s="118"/>
      <c r="JVT217" s="118"/>
      <c r="JVU217" s="118"/>
      <c r="JVV217" s="118"/>
      <c r="JVW217" s="118"/>
      <c r="JVX217" s="118"/>
      <c r="JVY217" s="118"/>
      <c r="JVZ217" s="118"/>
      <c r="JWA217" s="118"/>
      <c r="JWB217" s="118"/>
      <c r="JWC217" s="118"/>
      <c r="JWD217" s="118"/>
      <c r="JWE217" s="118"/>
      <c r="JWF217" s="118"/>
      <c r="JWG217" s="118"/>
      <c r="JWH217" s="118"/>
      <c r="JWI217" s="118"/>
      <c r="JWJ217" s="118"/>
      <c r="JWK217" s="118"/>
      <c r="JWL217" s="118"/>
      <c r="JWM217" s="118"/>
      <c r="JWN217" s="118"/>
      <c r="JWO217" s="118"/>
      <c r="JWP217" s="118"/>
      <c r="JWQ217" s="118"/>
      <c r="JWR217" s="118"/>
      <c r="JWS217" s="118"/>
      <c r="JWT217" s="118"/>
      <c r="JWU217" s="118"/>
      <c r="JWV217" s="118"/>
      <c r="JWW217" s="118"/>
      <c r="JWX217" s="118"/>
      <c r="JWY217" s="118"/>
      <c r="JWZ217" s="118"/>
      <c r="JXA217" s="118"/>
      <c r="JXB217" s="118"/>
      <c r="JXC217" s="118"/>
      <c r="JXD217" s="118"/>
      <c r="JXE217" s="118"/>
      <c r="JXF217" s="118"/>
      <c r="JXG217" s="118"/>
      <c r="JXH217" s="118"/>
      <c r="JXI217" s="118"/>
      <c r="JXJ217" s="118"/>
      <c r="JXK217" s="118"/>
      <c r="JXL217" s="118"/>
      <c r="JXM217" s="118"/>
      <c r="JXN217" s="118"/>
      <c r="JXO217" s="118"/>
      <c r="JXP217" s="118"/>
      <c r="JXQ217" s="118"/>
      <c r="JXR217" s="118"/>
      <c r="JXS217" s="118"/>
      <c r="JXT217" s="118"/>
      <c r="JXU217" s="118"/>
      <c r="JXV217" s="118"/>
      <c r="JXW217" s="118"/>
      <c r="JXX217" s="118"/>
      <c r="JXY217" s="118"/>
      <c r="JXZ217" s="118"/>
      <c r="JYA217" s="118"/>
      <c r="JYB217" s="118"/>
      <c r="JYC217" s="118"/>
      <c r="JYD217" s="118"/>
      <c r="JYE217" s="118"/>
      <c r="JYF217" s="118"/>
      <c r="JYG217" s="118"/>
      <c r="JYH217" s="118"/>
      <c r="JYI217" s="118"/>
      <c r="JYJ217" s="118"/>
      <c r="JYK217" s="118"/>
      <c r="JYL217" s="118"/>
      <c r="JYM217" s="118"/>
      <c r="JYN217" s="118"/>
      <c r="JYO217" s="118"/>
      <c r="JYP217" s="118"/>
      <c r="JYQ217" s="118"/>
      <c r="JYR217" s="118"/>
      <c r="JYS217" s="118"/>
      <c r="JYT217" s="118"/>
      <c r="JYU217" s="118"/>
      <c r="JYV217" s="118"/>
      <c r="JYW217" s="118"/>
      <c r="JYX217" s="118"/>
      <c r="JYY217" s="118"/>
      <c r="JYZ217" s="118"/>
      <c r="JZA217" s="118"/>
      <c r="JZB217" s="118"/>
      <c r="JZC217" s="118"/>
      <c r="JZD217" s="118"/>
      <c r="JZE217" s="118"/>
      <c r="JZF217" s="118"/>
      <c r="JZG217" s="118"/>
      <c r="JZH217" s="118"/>
      <c r="JZI217" s="118"/>
      <c r="JZJ217" s="118"/>
      <c r="JZK217" s="118"/>
      <c r="JZL217" s="118"/>
      <c r="JZM217" s="118"/>
      <c r="JZN217" s="118"/>
      <c r="JZO217" s="118"/>
      <c r="JZP217" s="118"/>
      <c r="JZQ217" s="118"/>
      <c r="JZR217" s="118"/>
      <c r="JZS217" s="118"/>
      <c r="JZT217" s="118"/>
      <c r="JZU217" s="118"/>
      <c r="JZV217" s="118"/>
      <c r="JZW217" s="118"/>
      <c r="JZX217" s="118"/>
      <c r="JZY217" s="118"/>
      <c r="JZZ217" s="118"/>
      <c r="KAA217" s="118"/>
      <c r="KAB217" s="118"/>
      <c r="KAC217" s="118"/>
      <c r="KAD217" s="118"/>
      <c r="KAE217" s="118"/>
      <c r="KAF217" s="118"/>
      <c r="KAG217" s="118"/>
      <c r="KAH217" s="118"/>
      <c r="KAI217" s="118"/>
      <c r="KAJ217" s="118"/>
      <c r="KAK217" s="118"/>
      <c r="KAL217" s="118"/>
      <c r="KAM217" s="118"/>
      <c r="KAN217" s="118"/>
      <c r="KAO217" s="118"/>
      <c r="KAP217" s="118"/>
      <c r="KAQ217" s="118"/>
      <c r="KAR217" s="118"/>
      <c r="KAS217" s="118"/>
      <c r="KAT217" s="118"/>
      <c r="KAU217" s="118"/>
      <c r="KAV217" s="118"/>
      <c r="KAW217" s="118"/>
      <c r="KAX217" s="118"/>
      <c r="KAY217" s="118"/>
      <c r="KAZ217" s="118"/>
      <c r="KBA217" s="118"/>
      <c r="KBB217" s="118"/>
      <c r="KBC217" s="118"/>
      <c r="KBD217" s="118"/>
      <c r="KBE217" s="118"/>
      <c r="KBF217" s="118"/>
      <c r="KBG217" s="118"/>
      <c r="KBH217" s="118"/>
      <c r="KBI217" s="118"/>
      <c r="KBJ217" s="118"/>
      <c r="KBK217" s="118"/>
      <c r="KBL217" s="118"/>
      <c r="KBM217" s="118"/>
      <c r="KBN217" s="118"/>
      <c r="KBO217" s="118"/>
      <c r="KBP217" s="118"/>
      <c r="KBQ217" s="118"/>
      <c r="KBR217" s="118"/>
      <c r="KBS217" s="118"/>
      <c r="KBT217" s="118"/>
      <c r="KBU217" s="118"/>
      <c r="KBV217" s="118"/>
      <c r="KBW217" s="118"/>
      <c r="KBX217" s="118"/>
      <c r="KBY217" s="118"/>
      <c r="KBZ217" s="118"/>
      <c r="KCA217" s="118"/>
      <c r="KCB217" s="118"/>
      <c r="KCC217" s="118"/>
      <c r="KCD217" s="118"/>
      <c r="KCE217" s="118"/>
      <c r="KCF217" s="118"/>
      <c r="KCG217" s="118"/>
      <c r="KCH217" s="118"/>
      <c r="KCI217" s="118"/>
      <c r="KCJ217" s="118"/>
      <c r="KCK217" s="118"/>
      <c r="KCL217" s="118"/>
      <c r="KCM217" s="118"/>
      <c r="KCN217" s="118"/>
      <c r="KCO217" s="118"/>
      <c r="KCP217" s="118"/>
      <c r="KCQ217" s="118"/>
      <c r="KCR217" s="118"/>
      <c r="KCS217" s="118"/>
      <c r="KCT217" s="118"/>
      <c r="KCU217" s="118"/>
      <c r="KCV217" s="118"/>
      <c r="KCW217" s="118"/>
      <c r="KCX217" s="118"/>
      <c r="KCY217" s="118"/>
      <c r="KCZ217" s="118"/>
      <c r="KDA217" s="118"/>
      <c r="KDB217" s="118"/>
      <c r="KDC217" s="118"/>
      <c r="KDD217" s="118"/>
      <c r="KDE217" s="118"/>
      <c r="KDF217" s="118"/>
      <c r="KDG217" s="118"/>
      <c r="KDH217" s="118"/>
      <c r="KDI217" s="118"/>
      <c r="KDJ217" s="118"/>
      <c r="KDK217" s="118"/>
      <c r="KDL217" s="118"/>
      <c r="KDM217" s="118"/>
      <c r="KDN217" s="118"/>
      <c r="KDO217" s="118"/>
      <c r="KDP217" s="118"/>
      <c r="KDQ217" s="118"/>
      <c r="KDR217" s="118"/>
      <c r="KDS217" s="118"/>
      <c r="KDT217" s="118"/>
      <c r="KDU217" s="118"/>
      <c r="KDV217" s="118"/>
      <c r="KDW217" s="118"/>
      <c r="KDX217" s="118"/>
      <c r="KDY217" s="118"/>
      <c r="KDZ217" s="118"/>
      <c r="KEA217" s="118"/>
      <c r="KEB217" s="118"/>
      <c r="KEC217" s="118"/>
      <c r="KED217" s="118"/>
      <c r="KEE217" s="118"/>
      <c r="KEF217" s="118"/>
      <c r="KEG217" s="118"/>
      <c r="KEH217" s="118"/>
      <c r="KEI217" s="118"/>
      <c r="KEJ217" s="118"/>
      <c r="KEK217" s="118"/>
      <c r="KEL217" s="118"/>
      <c r="KEM217" s="118"/>
      <c r="KEN217" s="118"/>
      <c r="KEO217" s="118"/>
      <c r="KEP217" s="118"/>
      <c r="KEQ217" s="118"/>
      <c r="KER217" s="118"/>
      <c r="KES217" s="118"/>
      <c r="KET217" s="118"/>
      <c r="KEU217" s="118"/>
      <c r="KEV217" s="118"/>
      <c r="KEW217" s="118"/>
      <c r="KEX217" s="118"/>
      <c r="KEY217" s="118"/>
      <c r="KEZ217" s="118"/>
      <c r="KFA217" s="118"/>
      <c r="KFB217" s="118"/>
      <c r="KFC217" s="118"/>
      <c r="KFD217" s="118"/>
      <c r="KFE217" s="118"/>
      <c r="KFF217" s="118"/>
      <c r="KFG217" s="118"/>
      <c r="KFH217" s="118"/>
      <c r="KFI217" s="118"/>
      <c r="KFJ217" s="118"/>
      <c r="KFK217" s="118"/>
      <c r="KFL217" s="118"/>
      <c r="KFM217" s="118"/>
      <c r="KFN217" s="118"/>
      <c r="KFO217" s="118"/>
      <c r="KFP217" s="118"/>
      <c r="KFQ217" s="118"/>
      <c r="KFR217" s="118"/>
      <c r="KFS217" s="118"/>
      <c r="KFT217" s="118"/>
      <c r="KFU217" s="118"/>
      <c r="KFV217" s="118"/>
      <c r="KFW217" s="118"/>
      <c r="KFX217" s="118"/>
      <c r="KFY217" s="118"/>
      <c r="KFZ217" s="118"/>
      <c r="KGA217" s="118"/>
      <c r="KGB217" s="118"/>
      <c r="KGC217" s="118"/>
      <c r="KGD217" s="118"/>
      <c r="KGE217" s="118"/>
      <c r="KGF217" s="118"/>
      <c r="KGG217" s="118"/>
      <c r="KGH217" s="118"/>
      <c r="KGI217" s="118"/>
      <c r="KGJ217" s="118"/>
      <c r="KGK217" s="118"/>
      <c r="KGL217" s="118"/>
      <c r="KGM217" s="118"/>
      <c r="KGN217" s="118"/>
      <c r="KGO217" s="118"/>
      <c r="KGP217" s="118"/>
      <c r="KGQ217" s="118"/>
      <c r="KGR217" s="118"/>
      <c r="KGS217" s="118"/>
      <c r="KGT217" s="118"/>
      <c r="KGU217" s="118"/>
      <c r="KGV217" s="118"/>
      <c r="KGW217" s="118"/>
      <c r="KGX217" s="118"/>
      <c r="KGY217" s="118"/>
      <c r="KGZ217" s="118"/>
      <c r="KHA217" s="118"/>
      <c r="KHB217" s="118"/>
      <c r="KHC217" s="118"/>
      <c r="KHD217" s="118"/>
      <c r="KHE217" s="118"/>
      <c r="KHF217" s="118"/>
      <c r="KHG217" s="118"/>
      <c r="KHH217" s="118"/>
      <c r="KHI217" s="118"/>
      <c r="KHJ217" s="118"/>
      <c r="KHK217" s="118"/>
      <c r="KHL217" s="118"/>
      <c r="KHM217" s="118"/>
      <c r="KHN217" s="118"/>
      <c r="KHO217" s="118"/>
      <c r="KHP217" s="118"/>
      <c r="KHQ217" s="118"/>
      <c r="KHR217" s="118"/>
      <c r="KHS217" s="118"/>
      <c r="KHT217" s="118"/>
      <c r="KHU217" s="118"/>
      <c r="KHV217" s="118"/>
      <c r="KHW217" s="118"/>
      <c r="KHX217" s="118"/>
      <c r="KHY217" s="118"/>
      <c r="KHZ217" s="118"/>
      <c r="KIA217" s="118"/>
      <c r="KIB217" s="118"/>
      <c r="KIC217" s="118"/>
      <c r="KID217" s="118"/>
      <c r="KIE217" s="118"/>
      <c r="KIF217" s="118"/>
      <c r="KIG217" s="118"/>
      <c r="KIH217" s="118"/>
      <c r="KII217" s="118"/>
      <c r="KIJ217" s="118"/>
      <c r="KIK217" s="118"/>
      <c r="KIL217" s="118"/>
      <c r="KIM217" s="118"/>
      <c r="KIN217" s="118"/>
      <c r="KIO217" s="118"/>
      <c r="KIP217" s="118"/>
      <c r="KIQ217" s="118"/>
      <c r="KIR217" s="118"/>
      <c r="KIS217" s="118"/>
      <c r="KIT217" s="118"/>
      <c r="KIU217" s="118"/>
      <c r="KIV217" s="118"/>
      <c r="KIW217" s="118"/>
      <c r="KIX217" s="118"/>
      <c r="KIY217" s="118"/>
      <c r="KIZ217" s="118"/>
      <c r="KJA217" s="118"/>
      <c r="KJB217" s="118"/>
      <c r="KJC217" s="118"/>
      <c r="KJD217" s="118"/>
      <c r="KJE217" s="118"/>
      <c r="KJF217" s="118"/>
      <c r="KJG217" s="118"/>
      <c r="KJH217" s="118"/>
      <c r="KJI217" s="118"/>
      <c r="KJJ217" s="118"/>
      <c r="KJK217" s="118"/>
      <c r="KJL217" s="118"/>
      <c r="KJM217" s="118"/>
      <c r="KJN217" s="118"/>
      <c r="KJO217" s="118"/>
      <c r="KJP217" s="118"/>
      <c r="KJQ217" s="118"/>
      <c r="KJR217" s="118"/>
      <c r="KJS217" s="118"/>
      <c r="KJT217" s="118"/>
      <c r="KJU217" s="118"/>
      <c r="KJV217" s="118"/>
      <c r="KJW217" s="118"/>
      <c r="KJX217" s="118"/>
      <c r="KJY217" s="118"/>
      <c r="KJZ217" s="118"/>
      <c r="KKA217" s="118"/>
      <c r="KKB217" s="118"/>
      <c r="KKC217" s="118"/>
      <c r="KKD217" s="118"/>
      <c r="KKE217" s="118"/>
      <c r="KKF217" s="118"/>
      <c r="KKG217" s="118"/>
      <c r="KKH217" s="118"/>
      <c r="KKI217" s="118"/>
      <c r="KKJ217" s="118"/>
      <c r="KKK217" s="118"/>
      <c r="KKL217" s="118"/>
      <c r="KKM217" s="118"/>
      <c r="KKN217" s="118"/>
      <c r="KKO217" s="118"/>
      <c r="KKP217" s="118"/>
      <c r="KKQ217" s="118"/>
      <c r="KKR217" s="118"/>
      <c r="KKS217" s="118"/>
      <c r="KKT217" s="118"/>
      <c r="KKU217" s="118"/>
      <c r="KKV217" s="118"/>
      <c r="KKW217" s="118"/>
      <c r="KKX217" s="118"/>
      <c r="KKY217" s="118"/>
      <c r="KKZ217" s="118"/>
      <c r="KLA217" s="118"/>
      <c r="KLB217" s="118"/>
      <c r="KLC217" s="118"/>
      <c r="KLD217" s="118"/>
      <c r="KLE217" s="118"/>
      <c r="KLF217" s="118"/>
      <c r="KLG217" s="118"/>
      <c r="KLH217" s="118"/>
      <c r="KLI217" s="118"/>
      <c r="KLJ217" s="118"/>
      <c r="KLK217" s="118"/>
      <c r="KLL217" s="118"/>
      <c r="KLM217" s="118"/>
      <c r="KLN217" s="118"/>
      <c r="KLO217" s="118"/>
      <c r="KLP217" s="118"/>
      <c r="KLQ217" s="118"/>
      <c r="KLR217" s="118"/>
      <c r="KLS217" s="118"/>
      <c r="KLT217" s="118"/>
      <c r="KLU217" s="118"/>
      <c r="KLV217" s="118"/>
      <c r="KLW217" s="118"/>
      <c r="KLX217" s="118"/>
      <c r="KLY217" s="118"/>
      <c r="KLZ217" s="118"/>
      <c r="KMA217" s="118"/>
      <c r="KMB217" s="118"/>
      <c r="KMC217" s="118"/>
      <c r="KMD217" s="118"/>
      <c r="KME217" s="118"/>
      <c r="KMF217" s="118"/>
      <c r="KMG217" s="118"/>
      <c r="KMH217" s="118"/>
      <c r="KMI217" s="118"/>
      <c r="KMJ217" s="118"/>
      <c r="KMK217" s="118"/>
      <c r="KML217" s="118"/>
      <c r="KMM217" s="118"/>
      <c r="KMN217" s="118"/>
      <c r="KMO217" s="118"/>
      <c r="KMP217" s="118"/>
      <c r="KMQ217" s="118"/>
      <c r="KMR217" s="118"/>
      <c r="KMS217" s="118"/>
      <c r="KMT217" s="118"/>
      <c r="KMU217" s="118"/>
      <c r="KMV217" s="118"/>
      <c r="KMW217" s="118"/>
      <c r="KMX217" s="118"/>
      <c r="KMY217" s="118"/>
      <c r="KMZ217" s="118"/>
      <c r="KNA217" s="118"/>
      <c r="KNB217" s="118"/>
      <c r="KNC217" s="118"/>
      <c r="KND217" s="118"/>
      <c r="KNE217" s="118"/>
      <c r="KNF217" s="118"/>
      <c r="KNG217" s="118"/>
      <c r="KNH217" s="118"/>
      <c r="KNI217" s="118"/>
      <c r="KNJ217" s="118"/>
      <c r="KNK217" s="118"/>
      <c r="KNL217" s="118"/>
      <c r="KNM217" s="118"/>
      <c r="KNN217" s="118"/>
      <c r="KNO217" s="118"/>
      <c r="KNP217" s="118"/>
      <c r="KNQ217" s="118"/>
      <c r="KNR217" s="118"/>
      <c r="KNS217" s="118"/>
      <c r="KNT217" s="118"/>
      <c r="KNU217" s="118"/>
      <c r="KNV217" s="118"/>
      <c r="KNW217" s="118"/>
      <c r="KNX217" s="118"/>
      <c r="KNY217" s="118"/>
      <c r="KNZ217" s="118"/>
      <c r="KOA217" s="118"/>
      <c r="KOB217" s="118"/>
      <c r="KOC217" s="118"/>
      <c r="KOD217" s="118"/>
      <c r="KOE217" s="118"/>
      <c r="KOF217" s="118"/>
      <c r="KOG217" s="118"/>
      <c r="KOH217" s="118"/>
      <c r="KOI217" s="118"/>
      <c r="KOJ217" s="118"/>
      <c r="KOK217" s="118"/>
      <c r="KOL217" s="118"/>
      <c r="KOM217" s="118"/>
      <c r="KON217" s="118"/>
      <c r="KOO217" s="118"/>
      <c r="KOP217" s="118"/>
      <c r="KOQ217" s="118"/>
      <c r="KOR217" s="118"/>
      <c r="KOS217" s="118"/>
      <c r="KOT217" s="118"/>
      <c r="KOU217" s="118"/>
      <c r="KOV217" s="118"/>
      <c r="KOW217" s="118"/>
      <c r="KOX217" s="118"/>
      <c r="KOY217" s="118"/>
      <c r="KOZ217" s="118"/>
      <c r="KPA217" s="118"/>
      <c r="KPB217" s="118"/>
      <c r="KPC217" s="118"/>
      <c r="KPD217" s="118"/>
      <c r="KPE217" s="118"/>
      <c r="KPF217" s="118"/>
      <c r="KPG217" s="118"/>
      <c r="KPH217" s="118"/>
      <c r="KPI217" s="118"/>
      <c r="KPJ217" s="118"/>
      <c r="KPK217" s="118"/>
      <c r="KPL217" s="118"/>
      <c r="KPM217" s="118"/>
      <c r="KPN217" s="118"/>
      <c r="KPO217" s="118"/>
      <c r="KPP217" s="118"/>
      <c r="KPQ217" s="118"/>
      <c r="KPR217" s="118"/>
      <c r="KPS217" s="118"/>
      <c r="KPT217" s="118"/>
      <c r="KPU217" s="118"/>
      <c r="KPV217" s="118"/>
      <c r="KPW217" s="118"/>
      <c r="KPX217" s="118"/>
      <c r="KPY217" s="118"/>
      <c r="KPZ217" s="118"/>
      <c r="KQA217" s="118"/>
      <c r="KQB217" s="118"/>
      <c r="KQC217" s="118"/>
      <c r="KQD217" s="118"/>
      <c r="KQE217" s="118"/>
      <c r="KQF217" s="118"/>
      <c r="KQG217" s="118"/>
      <c r="KQH217" s="118"/>
      <c r="KQI217" s="118"/>
      <c r="KQJ217" s="118"/>
      <c r="KQK217" s="118"/>
      <c r="KQL217" s="118"/>
      <c r="KQM217" s="118"/>
      <c r="KQN217" s="118"/>
      <c r="KQO217" s="118"/>
      <c r="KQP217" s="118"/>
      <c r="KQQ217" s="118"/>
      <c r="KQR217" s="118"/>
      <c r="KQS217" s="118"/>
      <c r="KQT217" s="118"/>
      <c r="KQU217" s="118"/>
      <c r="KQV217" s="118"/>
      <c r="KQW217" s="118"/>
      <c r="KQX217" s="118"/>
      <c r="KQY217" s="118"/>
      <c r="KQZ217" s="118"/>
      <c r="KRA217" s="118"/>
      <c r="KRB217" s="118"/>
      <c r="KRC217" s="118"/>
      <c r="KRD217" s="118"/>
      <c r="KRE217" s="118"/>
      <c r="KRF217" s="118"/>
      <c r="KRG217" s="118"/>
      <c r="KRH217" s="118"/>
      <c r="KRI217" s="118"/>
      <c r="KRJ217" s="118"/>
      <c r="KRK217" s="118"/>
      <c r="KRL217" s="118"/>
      <c r="KRM217" s="118"/>
      <c r="KRN217" s="118"/>
      <c r="KRO217" s="118"/>
      <c r="KRP217" s="118"/>
      <c r="KRQ217" s="118"/>
      <c r="KRR217" s="118"/>
      <c r="KRS217" s="118"/>
      <c r="KRT217" s="118"/>
      <c r="KRU217" s="118"/>
      <c r="KRV217" s="118"/>
      <c r="KRW217" s="118"/>
      <c r="KRX217" s="118"/>
      <c r="KRY217" s="118"/>
      <c r="KRZ217" s="118"/>
      <c r="KSA217" s="118"/>
      <c r="KSB217" s="118"/>
      <c r="KSC217" s="118"/>
      <c r="KSD217" s="118"/>
      <c r="KSE217" s="118"/>
      <c r="KSF217" s="118"/>
      <c r="KSG217" s="118"/>
      <c r="KSH217" s="118"/>
      <c r="KSI217" s="118"/>
      <c r="KSJ217" s="118"/>
      <c r="KSK217" s="118"/>
      <c r="KSL217" s="118"/>
      <c r="KSM217" s="118"/>
      <c r="KSN217" s="118"/>
      <c r="KSO217" s="118"/>
      <c r="KSP217" s="118"/>
      <c r="KSQ217" s="118"/>
      <c r="KSR217" s="118"/>
      <c r="KSS217" s="118"/>
      <c r="KST217" s="118"/>
      <c r="KSU217" s="118"/>
      <c r="KSV217" s="118"/>
      <c r="KSW217" s="118"/>
      <c r="KSX217" s="118"/>
      <c r="KSY217" s="118"/>
      <c r="KSZ217" s="118"/>
      <c r="KTA217" s="118"/>
      <c r="KTB217" s="118"/>
      <c r="KTC217" s="118"/>
      <c r="KTD217" s="118"/>
      <c r="KTE217" s="118"/>
      <c r="KTF217" s="118"/>
      <c r="KTG217" s="118"/>
      <c r="KTH217" s="118"/>
      <c r="KTI217" s="118"/>
      <c r="KTJ217" s="118"/>
      <c r="KTK217" s="118"/>
      <c r="KTL217" s="118"/>
      <c r="KTM217" s="118"/>
      <c r="KTN217" s="118"/>
      <c r="KTO217" s="118"/>
      <c r="KTP217" s="118"/>
      <c r="KTQ217" s="118"/>
      <c r="KTR217" s="118"/>
      <c r="KTS217" s="118"/>
      <c r="KTT217" s="118"/>
      <c r="KTU217" s="118"/>
      <c r="KTV217" s="118"/>
      <c r="KTW217" s="118"/>
      <c r="KTX217" s="118"/>
      <c r="KTY217" s="118"/>
      <c r="KTZ217" s="118"/>
      <c r="KUA217" s="118"/>
      <c r="KUB217" s="118"/>
      <c r="KUC217" s="118"/>
      <c r="KUD217" s="118"/>
      <c r="KUE217" s="118"/>
      <c r="KUF217" s="118"/>
      <c r="KUG217" s="118"/>
      <c r="KUH217" s="118"/>
      <c r="KUI217" s="118"/>
      <c r="KUJ217" s="118"/>
      <c r="KUK217" s="118"/>
      <c r="KUL217" s="118"/>
      <c r="KUM217" s="118"/>
      <c r="KUN217" s="118"/>
      <c r="KUO217" s="118"/>
      <c r="KUP217" s="118"/>
      <c r="KUQ217" s="118"/>
      <c r="KUR217" s="118"/>
      <c r="KUS217" s="118"/>
      <c r="KUT217" s="118"/>
      <c r="KUU217" s="118"/>
      <c r="KUV217" s="118"/>
      <c r="KUW217" s="118"/>
      <c r="KUX217" s="118"/>
      <c r="KUY217" s="118"/>
      <c r="KUZ217" s="118"/>
      <c r="KVA217" s="118"/>
      <c r="KVB217" s="118"/>
      <c r="KVC217" s="118"/>
      <c r="KVD217" s="118"/>
      <c r="KVE217" s="118"/>
      <c r="KVF217" s="118"/>
      <c r="KVG217" s="118"/>
      <c r="KVH217" s="118"/>
      <c r="KVI217" s="118"/>
      <c r="KVJ217" s="118"/>
      <c r="KVK217" s="118"/>
      <c r="KVL217" s="118"/>
      <c r="KVM217" s="118"/>
      <c r="KVN217" s="118"/>
      <c r="KVO217" s="118"/>
      <c r="KVP217" s="118"/>
      <c r="KVQ217" s="118"/>
      <c r="KVR217" s="118"/>
      <c r="KVS217" s="118"/>
      <c r="KVT217" s="118"/>
      <c r="KVU217" s="118"/>
      <c r="KVV217" s="118"/>
      <c r="KVW217" s="118"/>
      <c r="KVX217" s="118"/>
      <c r="KVY217" s="118"/>
      <c r="KVZ217" s="118"/>
      <c r="KWA217" s="118"/>
      <c r="KWB217" s="118"/>
      <c r="KWC217" s="118"/>
      <c r="KWD217" s="118"/>
      <c r="KWE217" s="118"/>
      <c r="KWF217" s="118"/>
      <c r="KWG217" s="118"/>
      <c r="KWH217" s="118"/>
      <c r="KWI217" s="118"/>
      <c r="KWJ217" s="118"/>
      <c r="KWK217" s="118"/>
      <c r="KWL217" s="118"/>
      <c r="KWM217" s="118"/>
      <c r="KWN217" s="118"/>
      <c r="KWO217" s="118"/>
      <c r="KWP217" s="118"/>
      <c r="KWQ217" s="118"/>
      <c r="KWR217" s="118"/>
      <c r="KWS217" s="118"/>
      <c r="KWT217" s="118"/>
      <c r="KWU217" s="118"/>
      <c r="KWV217" s="118"/>
      <c r="KWW217" s="118"/>
      <c r="KWX217" s="118"/>
      <c r="KWY217" s="118"/>
      <c r="KWZ217" s="118"/>
      <c r="KXA217" s="118"/>
      <c r="KXB217" s="118"/>
      <c r="KXC217" s="118"/>
      <c r="KXD217" s="118"/>
      <c r="KXE217" s="118"/>
      <c r="KXF217" s="118"/>
      <c r="KXG217" s="118"/>
      <c r="KXH217" s="118"/>
      <c r="KXI217" s="118"/>
      <c r="KXJ217" s="118"/>
      <c r="KXK217" s="118"/>
      <c r="KXL217" s="118"/>
      <c r="KXM217" s="118"/>
      <c r="KXN217" s="118"/>
      <c r="KXO217" s="118"/>
      <c r="KXP217" s="118"/>
      <c r="KXQ217" s="118"/>
      <c r="KXR217" s="118"/>
      <c r="KXS217" s="118"/>
      <c r="KXT217" s="118"/>
      <c r="KXU217" s="118"/>
      <c r="KXV217" s="118"/>
      <c r="KXW217" s="118"/>
      <c r="KXX217" s="118"/>
      <c r="KXY217" s="118"/>
      <c r="KXZ217" s="118"/>
      <c r="KYA217" s="118"/>
      <c r="KYB217" s="118"/>
      <c r="KYC217" s="118"/>
      <c r="KYD217" s="118"/>
      <c r="KYE217" s="118"/>
      <c r="KYF217" s="118"/>
      <c r="KYG217" s="118"/>
      <c r="KYH217" s="118"/>
      <c r="KYI217" s="118"/>
      <c r="KYJ217" s="118"/>
      <c r="KYK217" s="118"/>
      <c r="KYL217" s="118"/>
      <c r="KYM217" s="118"/>
      <c r="KYN217" s="118"/>
      <c r="KYO217" s="118"/>
      <c r="KYP217" s="118"/>
      <c r="KYQ217" s="118"/>
      <c r="KYR217" s="118"/>
      <c r="KYS217" s="118"/>
      <c r="KYT217" s="118"/>
      <c r="KYU217" s="118"/>
      <c r="KYV217" s="118"/>
      <c r="KYW217" s="118"/>
      <c r="KYX217" s="118"/>
      <c r="KYY217" s="118"/>
      <c r="KYZ217" s="118"/>
      <c r="KZA217" s="118"/>
      <c r="KZB217" s="118"/>
      <c r="KZC217" s="118"/>
      <c r="KZD217" s="118"/>
      <c r="KZE217" s="118"/>
      <c r="KZF217" s="118"/>
      <c r="KZG217" s="118"/>
      <c r="KZH217" s="118"/>
      <c r="KZI217" s="118"/>
      <c r="KZJ217" s="118"/>
      <c r="KZK217" s="118"/>
      <c r="KZL217" s="118"/>
      <c r="KZM217" s="118"/>
      <c r="KZN217" s="118"/>
      <c r="KZO217" s="118"/>
      <c r="KZP217" s="118"/>
      <c r="KZQ217" s="118"/>
      <c r="KZR217" s="118"/>
      <c r="KZS217" s="118"/>
      <c r="KZT217" s="118"/>
      <c r="KZU217" s="118"/>
      <c r="KZV217" s="118"/>
      <c r="KZW217" s="118"/>
      <c r="KZX217" s="118"/>
      <c r="KZY217" s="118"/>
      <c r="KZZ217" s="118"/>
      <c r="LAA217" s="118"/>
      <c r="LAB217" s="118"/>
      <c r="LAC217" s="118"/>
      <c r="LAD217" s="118"/>
      <c r="LAE217" s="118"/>
      <c r="LAF217" s="118"/>
      <c r="LAG217" s="118"/>
      <c r="LAH217" s="118"/>
      <c r="LAI217" s="118"/>
      <c r="LAJ217" s="118"/>
      <c r="LAK217" s="118"/>
      <c r="LAL217" s="118"/>
      <c r="LAM217" s="118"/>
      <c r="LAN217" s="118"/>
      <c r="LAO217" s="118"/>
      <c r="LAP217" s="118"/>
      <c r="LAQ217" s="118"/>
      <c r="LAR217" s="118"/>
      <c r="LAS217" s="118"/>
      <c r="LAT217" s="118"/>
      <c r="LAU217" s="118"/>
      <c r="LAV217" s="118"/>
      <c r="LAW217" s="118"/>
      <c r="LAX217" s="118"/>
      <c r="LAY217" s="118"/>
      <c r="LAZ217" s="118"/>
      <c r="LBA217" s="118"/>
      <c r="LBB217" s="118"/>
      <c r="LBC217" s="118"/>
      <c r="LBD217" s="118"/>
      <c r="LBE217" s="118"/>
      <c r="LBF217" s="118"/>
      <c r="LBG217" s="118"/>
      <c r="LBH217" s="118"/>
      <c r="LBI217" s="118"/>
      <c r="LBJ217" s="118"/>
      <c r="LBK217" s="118"/>
      <c r="LBL217" s="118"/>
      <c r="LBM217" s="118"/>
      <c r="LBN217" s="118"/>
      <c r="LBO217" s="118"/>
      <c r="LBP217" s="118"/>
      <c r="LBQ217" s="118"/>
      <c r="LBR217" s="118"/>
      <c r="LBS217" s="118"/>
      <c r="LBT217" s="118"/>
      <c r="LBU217" s="118"/>
      <c r="LBV217" s="118"/>
      <c r="LBW217" s="118"/>
      <c r="LBX217" s="118"/>
      <c r="LBY217" s="118"/>
      <c r="LBZ217" s="118"/>
      <c r="LCA217" s="118"/>
      <c r="LCB217" s="118"/>
      <c r="LCC217" s="118"/>
      <c r="LCD217" s="118"/>
      <c r="LCE217" s="118"/>
      <c r="LCF217" s="118"/>
      <c r="LCG217" s="118"/>
      <c r="LCH217" s="118"/>
      <c r="LCI217" s="118"/>
      <c r="LCJ217" s="118"/>
      <c r="LCK217" s="118"/>
      <c r="LCL217" s="118"/>
      <c r="LCM217" s="118"/>
      <c r="LCN217" s="118"/>
      <c r="LCO217" s="118"/>
      <c r="LCP217" s="118"/>
      <c r="LCQ217" s="118"/>
      <c r="LCR217" s="118"/>
      <c r="LCS217" s="118"/>
      <c r="LCT217" s="118"/>
      <c r="LCU217" s="118"/>
      <c r="LCV217" s="118"/>
      <c r="LCW217" s="118"/>
      <c r="LCX217" s="118"/>
      <c r="LCY217" s="118"/>
      <c r="LCZ217" s="118"/>
      <c r="LDA217" s="118"/>
      <c r="LDB217" s="118"/>
      <c r="LDC217" s="118"/>
      <c r="LDD217" s="118"/>
      <c r="LDE217" s="118"/>
      <c r="LDF217" s="118"/>
      <c r="LDG217" s="118"/>
      <c r="LDH217" s="118"/>
      <c r="LDI217" s="118"/>
      <c r="LDJ217" s="118"/>
      <c r="LDK217" s="118"/>
      <c r="LDL217" s="118"/>
      <c r="LDM217" s="118"/>
      <c r="LDN217" s="118"/>
      <c r="LDO217" s="118"/>
      <c r="LDP217" s="118"/>
      <c r="LDQ217" s="118"/>
      <c r="LDR217" s="118"/>
      <c r="LDS217" s="118"/>
      <c r="LDT217" s="118"/>
      <c r="LDU217" s="118"/>
      <c r="LDV217" s="118"/>
      <c r="LDW217" s="118"/>
      <c r="LDX217" s="118"/>
      <c r="LDY217" s="118"/>
      <c r="LDZ217" s="118"/>
      <c r="LEA217" s="118"/>
      <c r="LEB217" s="118"/>
      <c r="LEC217" s="118"/>
      <c r="LED217" s="118"/>
      <c r="LEE217" s="118"/>
      <c r="LEF217" s="118"/>
      <c r="LEG217" s="118"/>
      <c r="LEH217" s="118"/>
      <c r="LEI217" s="118"/>
      <c r="LEJ217" s="118"/>
      <c r="LEK217" s="118"/>
      <c r="LEL217" s="118"/>
      <c r="LEM217" s="118"/>
      <c r="LEN217" s="118"/>
      <c r="LEO217" s="118"/>
      <c r="LEP217" s="118"/>
      <c r="LEQ217" s="118"/>
      <c r="LER217" s="118"/>
      <c r="LES217" s="118"/>
      <c r="LET217" s="118"/>
      <c r="LEU217" s="118"/>
      <c r="LEV217" s="118"/>
      <c r="LEW217" s="118"/>
      <c r="LEX217" s="118"/>
      <c r="LEY217" s="118"/>
      <c r="LEZ217" s="118"/>
      <c r="LFA217" s="118"/>
      <c r="LFB217" s="118"/>
      <c r="LFC217" s="118"/>
      <c r="LFD217" s="118"/>
      <c r="LFE217" s="118"/>
      <c r="LFF217" s="118"/>
      <c r="LFG217" s="118"/>
      <c r="LFH217" s="118"/>
      <c r="LFI217" s="118"/>
      <c r="LFJ217" s="118"/>
      <c r="LFK217" s="118"/>
      <c r="LFL217" s="118"/>
      <c r="LFM217" s="118"/>
      <c r="LFN217" s="118"/>
      <c r="LFO217" s="118"/>
      <c r="LFP217" s="118"/>
      <c r="LFQ217" s="118"/>
      <c r="LFR217" s="118"/>
      <c r="LFS217" s="118"/>
      <c r="LFT217" s="118"/>
      <c r="LFU217" s="118"/>
      <c r="LFV217" s="118"/>
      <c r="LFW217" s="118"/>
      <c r="LFX217" s="118"/>
      <c r="LFY217" s="118"/>
      <c r="LFZ217" s="118"/>
      <c r="LGA217" s="118"/>
      <c r="LGB217" s="118"/>
      <c r="LGC217" s="118"/>
      <c r="LGD217" s="118"/>
      <c r="LGE217" s="118"/>
      <c r="LGF217" s="118"/>
      <c r="LGG217" s="118"/>
      <c r="LGH217" s="118"/>
      <c r="LGI217" s="118"/>
      <c r="LGJ217" s="118"/>
      <c r="LGK217" s="118"/>
      <c r="LGL217" s="118"/>
      <c r="LGM217" s="118"/>
      <c r="LGN217" s="118"/>
      <c r="LGO217" s="118"/>
      <c r="LGP217" s="118"/>
      <c r="LGQ217" s="118"/>
      <c r="LGR217" s="118"/>
      <c r="LGS217" s="118"/>
      <c r="LGT217" s="118"/>
      <c r="LGU217" s="118"/>
      <c r="LGV217" s="118"/>
      <c r="LGW217" s="118"/>
      <c r="LGX217" s="118"/>
      <c r="LGY217" s="118"/>
      <c r="LGZ217" s="118"/>
      <c r="LHA217" s="118"/>
      <c r="LHB217" s="118"/>
      <c r="LHC217" s="118"/>
      <c r="LHD217" s="118"/>
      <c r="LHE217" s="118"/>
      <c r="LHF217" s="118"/>
      <c r="LHG217" s="118"/>
      <c r="LHH217" s="118"/>
      <c r="LHI217" s="118"/>
      <c r="LHJ217" s="118"/>
      <c r="LHK217" s="118"/>
      <c r="LHL217" s="118"/>
      <c r="LHM217" s="118"/>
      <c r="LHN217" s="118"/>
      <c r="LHO217" s="118"/>
      <c r="LHP217" s="118"/>
      <c r="LHQ217" s="118"/>
      <c r="LHR217" s="118"/>
      <c r="LHS217" s="118"/>
      <c r="LHT217" s="118"/>
      <c r="LHU217" s="118"/>
      <c r="LHV217" s="118"/>
      <c r="LHW217" s="118"/>
      <c r="LHX217" s="118"/>
      <c r="LHY217" s="118"/>
      <c r="LHZ217" s="118"/>
      <c r="LIA217" s="118"/>
      <c r="LIB217" s="118"/>
      <c r="LIC217" s="118"/>
      <c r="LID217" s="118"/>
      <c r="LIE217" s="118"/>
      <c r="LIF217" s="118"/>
      <c r="LIG217" s="118"/>
      <c r="LIH217" s="118"/>
      <c r="LII217" s="118"/>
      <c r="LIJ217" s="118"/>
      <c r="LIK217" s="118"/>
      <c r="LIL217" s="118"/>
      <c r="LIM217" s="118"/>
      <c r="LIN217" s="118"/>
      <c r="LIO217" s="118"/>
      <c r="LIP217" s="118"/>
      <c r="LIQ217" s="118"/>
      <c r="LIR217" s="118"/>
      <c r="LIS217" s="118"/>
      <c r="LIT217" s="118"/>
      <c r="LIU217" s="118"/>
      <c r="LIV217" s="118"/>
      <c r="LIW217" s="118"/>
      <c r="LIX217" s="118"/>
      <c r="LIY217" s="118"/>
      <c r="LIZ217" s="118"/>
      <c r="LJA217" s="118"/>
      <c r="LJB217" s="118"/>
      <c r="LJC217" s="118"/>
      <c r="LJD217" s="118"/>
      <c r="LJE217" s="118"/>
      <c r="LJF217" s="118"/>
      <c r="LJG217" s="118"/>
      <c r="LJH217" s="118"/>
      <c r="LJI217" s="118"/>
      <c r="LJJ217" s="118"/>
      <c r="LJK217" s="118"/>
      <c r="LJL217" s="118"/>
      <c r="LJM217" s="118"/>
      <c r="LJN217" s="118"/>
      <c r="LJO217" s="118"/>
      <c r="LJP217" s="118"/>
      <c r="LJQ217" s="118"/>
      <c r="LJR217" s="118"/>
      <c r="LJS217" s="118"/>
      <c r="LJT217" s="118"/>
      <c r="LJU217" s="118"/>
      <c r="LJV217" s="118"/>
      <c r="LJW217" s="118"/>
      <c r="LJX217" s="118"/>
      <c r="LJY217" s="118"/>
      <c r="LJZ217" s="118"/>
      <c r="LKA217" s="118"/>
      <c r="LKB217" s="118"/>
      <c r="LKC217" s="118"/>
      <c r="LKD217" s="118"/>
      <c r="LKE217" s="118"/>
      <c r="LKF217" s="118"/>
      <c r="LKG217" s="118"/>
      <c r="LKH217" s="118"/>
      <c r="LKI217" s="118"/>
      <c r="LKJ217" s="118"/>
      <c r="LKK217" s="118"/>
      <c r="LKL217" s="118"/>
      <c r="LKM217" s="118"/>
      <c r="LKN217" s="118"/>
      <c r="LKO217" s="118"/>
      <c r="LKP217" s="118"/>
      <c r="LKQ217" s="118"/>
      <c r="LKR217" s="118"/>
      <c r="LKS217" s="118"/>
      <c r="LKT217" s="118"/>
      <c r="LKU217" s="118"/>
      <c r="LKV217" s="118"/>
      <c r="LKW217" s="118"/>
      <c r="LKX217" s="118"/>
      <c r="LKY217" s="118"/>
      <c r="LKZ217" s="118"/>
      <c r="LLA217" s="118"/>
      <c r="LLB217" s="118"/>
      <c r="LLC217" s="118"/>
      <c r="LLD217" s="118"/>
      <c r="LLE217" s="118"/>
      <c r="LLF217" s="118"/>
      <c r="LLG217" s="118"/>
      <c r="LLH217" s="118"/>
      <c r="LLI217" s="118"/>
      <c r="LLJ217" s="118"/>
      <c r="LLK217" s="118"/>
      <c r="LLL217" s="118"/>
      <c r="LLM217" s="118"/>
      <c r="LLN217" s="118"/>
      <c r="LLO217" s="118"/>
      <c r="LLP217" s="118"/>
      <c r="LLQ217" s="118"/>
      <c r="LLR217" s="118"/>
      <c r="LLS217" s="118"/>
      <c r="LLT217" s="118"/>
      <c r="LLU217" s="118"/>
      <c r="LLV217" s="118"/>
      <c r="LLW217" s="118"/>
      <c r="LLX217" s="118"/>
      <c r="LLY217" s="118"/>
      <c r="LLZ217" s="118"/>
      <c r="LMA217" s="118"/>
      <c r="LMB217" s="118"/>
      <c r="LMC217" s="118"/>
      <c r="LMD217" s="118"/>
      <c r="LME217" s="118"/>
      <c r="LMF217" s="118"/>
      <c r="LMG217" s="118"/>
      <c r="LMH217" s="118"/>
      <c r="LMI217" s="118"/>
      <c r="LMJ217" s="118"/>
      <c r="LMK217" s="118"/>
      <c r="LML217" s="118"/>
      <c r="LMM217" s="118"/>
      <c r="LMN217" s="118"/>
      <c r="LMO217" s="118"/>
      <c r="LMP217" s="118"/>
      <c r="LMQ217" s="118"/>
      <c r="LMR217" s="118"/>
      <c r="LMS217" s="118"/>
      <c r="LMT217" s="118"/>
      <c r="LMU217" s="118"/>
      <c r="LMV217" s="118"/>
      <c r="LMW217" s="118"/>
      <c r="LMX217" s="118"/>
      <c r="LMY217" s="118"/>
      <c r="LMZ217" s="118"/>
      <c r="LNA217" s="118"/>
      <c r="LNB217" s="118"/>
      <c r="LNC217" s="118"/>
      <c r="LND217" s="118"/>
      <c r="LNE217" s="118"/>
      <c r="LNF217" s="118"/>
      <c r="LNG217" s="118"/>
      <c r="LNH217" s="118"/>
      <c r="LNI217" s="118"/>
      <c r="LNJ217" s="118"/>
      <c r="LNK217" s="118"/>
      <c r="LNL217" s="118"/>
      <c r="LNM217" s="118"/>
      <c r="LNN217" s="118"/>
      <c r="LNO217" s="118"/>
      <c r="LNP217" s="118"/>
      <c r="LNQ217" s="118"/>
      <c r="LNR217" s="118"/>
      <c r="LNS217" s="118"/>
      <c r="LNT217" s="118"/>
      <c r="LNU217" s="118"/>
      <c r="LNV217" s="118"/>
      <c r="LNW217" s="118"/>
      <c r="LNX217" s="118"/>
      <c r="LNY217" s="118"/>
      <c r="LNZ217" s="118"/>
      <c r="LOA217" s="118"/>
      <c r="LOB217" s="118"/>
      <c r="LOC217" s="118"/>
      <c r="LOD217" s="118"/>
      <c r="LOE217" s="118"/>
      <c r="LOF217" s="118"/>
      <c r="LOG217" s="118"/>
      <c r="LOH217" s="118"/>
      <c r="LOI217" s="118"/>
      <c r="LOJ217" s="118"/>
      <c r="LOK217" s="118"/>
      <c r="LOL217" s="118"/>
      <c r="LOM217" s="118"/>
      <c r="LON217" s="118"/>
      <c r="LOO217" s="118"/>
      <c r="LOP217" s="118"/>
      <c r="LOQ217" s="118"/>
      <c r="LOR217" s="118"/>
      <c r="LOS217" s="118"/>
      <c r="LOT217" s="118"/>
      <c r="LOU217" s="118"/>
      <c r="LOV217" s="118"/>
      <c r="LOW217" s="118"/>
      <c r="LOX217" s="118"/>
      <c r="LOY217" s="118"/>
      <c r="LOZ217" s="118"/>
      <c r="LPA217" s="118"/>
      <c r="LPB217" s="118"/>
      <c r="LPC217" s="118"/>
      <c r="LPD217" s="118"/>
      <c r="LPE217" s="118"/>
      <c r="LPF217" s="118"/>
      <c r="LPG217" s="118"/>
      <c r="LPH217" s="118"/>
      <c r="LPI217" s="118"/>
      <c r="LPJ217" s="118"/>
      <c r="LPK217" s="118"/>
      <c r="LPL217" s="118"/>
      <c r="LPM217" s="118"/>
      <c r="LPN217" s="118"/>
      <c r="LPO217" s="118"/>
      <c r="LPP217" s="118"/>
      <c r="LPQ217" s="118"/>
      <c r="LPR217" s="118"/>
      <c r="LPS217" s="118"/>
      <c r="LPT217" s="118"/>
      <c r="LPU217" s="118"/>
      <c r="LPV217" s="118"/>
      <c r="LPW217" s="118"/>
      <c r="LPX217" s="118"/>
      <c r="LPY217" s="118"/>
      <c r="LPZ217" s="118"/>
      <c r="LQA217" s="118"/>
      <c r="LQB217" s="118"/>
      <c r="LQC217" s="118"/>
      <c r="LQD217" s="118"/>
      <c r="LQE217" s="118"/>
      <c r="LQF217" s="118"/>
      <c r="LQG217" s="118"/>
      <c r="LQH217" s="118"/>
      <c r="LQI217" s="118"/>
      <c r="LQJ217" s="118"/>
      <c r="LQK217" s="118"/>
      <c r="LQL217" s="118"/>
      <c r="LQM217" s="118"/>
      <c r="LQN217" s="118"/>
      <c r="LQO217" s="118"/>
      <c r="LQP217" s="118"/>
      <c r="LQQ217" s="118"/>
      <c r="LQR217" s="118"/>
      <c r="LQS217" s="118"/>
      <c r="LQT217" s="118"/>
      <c r="LQU217" s="118"/>
      <c r="LQV217" s="118"/>
      <c r="LQW217" s="118"/>
      <c r="LQX217" s="118"/>
      <c r="LQY217" s="118"/>
      <c r="LQZ217" s="118"/>
      <c r="LRA217" s="118"/>
      <c r="LRB217" s="118"/>
      <c r="LRC217" s="118"/>
      <c r="LRD217" s="118"/>
      <c r="LRE217" s="118"/>
      <c r="LRF217" s="118"/>
      <c r="LRG217" s="118"/>
      <c r="LRH217" s="118"/>
      <c r="LRI217" s="118"/>
      <c r="LRJ217" s="118"/>
      <c r="LRK217" s="118"/>
      <c r="LRL217" s="118"/>
      <c r="LRM217" s="118"/>
      <c r="LRN217" s="118"/>
      <c r="LRO217" s="118"/>
      <c r="LRP217" s="118"/>
      <c r="LRQ217" s="118"/>
      <c r="LRR217" s="118"/>
      <c r="LRS217" s="118"/>
      <c r="LRT217" s="118"/>
      <c r="LRU217" s="118"/>
      <c r="LRV217" s="118"/>
      <c r="LRW217" s="118"/>
      <c r="LRX217" s="118"/>
      <c r="LRY217" s="118"/>
      <c r="LRZ217" s="118"/>
      <c r="LSA217" s="118"/>
      <c r="LSB217" s="118"/>
      <c r="LSC217" s="118"/>
      <c r="LSD217" s="118"/>
      <c r="LSE217" s="118"/>
      <c r="LSF217" s="118"/>
      <c r="LSG217" s="118"/>
      <c r="LSH217" s="118"/>
      <c r="LSI217" s="118"/>
      <c r="LSJ217" s="118"/>
      <c r="LSK217" s="118"/>
      <c r="LSL217" s="118"/>
      <c r="LSM217" s="118"/>
      <c r="LSN217" s="118"/>
      <c r="LSO217" s="118"/>
      <c r="LSP217" s="118"/>
      <c r="LSQ217" s="118"/>
      <c r="LSR217" s="118"/>
      <c r="LSS217" s="118"/>
      <c r="LST217" s="118"/>
      <c r="LSU217" s="118"/>
      <c r="LSV217" s="118"/>
      <c r="LSW217" s="118"/>
      <c r="LSX217" s="118"/>
      <c r="LSY217" s="118"/>
      <c r="LSZ217" s="118"/>
      <c r="LTA217" s="118"/>
      <c r="LTB217" s="118"/>
      <c r="LTC217" s="118"/>
      <c r="LTD217" s="118"/>
      <c r="LTE217" s="118"/>
      <c r="LTF217" s="118"/>
      <c r="LTG217" s="118"/>
      <c r="LTH217" s="118"/>
      <c r="LTI217" s="118"/>
      <c r="LTJ217" s="118"/>
      <c r="LTK217" s="118"/>
      <c r="LTL217" s="118"/>
      <c r="LTM217" s="118"/>
      <c r="LTN217" s="118"/>
      <c r="LTO217" s="118"/>
      <c r="LTP217" s="118"/>
      <c r="LTQ217" s="118"/>
      <c r="LTR217" s="118"/>
      <c r="LTS217" s="118"/>
      <c r="LTT217" s="118"/>
      <c r="LTU217" s="118"/>
      <c r="LTV217" s="118"/>
      <c r="LTW217" s="118"/>
      <c r="LTX217" s="118"/>
      <c r="LTY217" s="118"/>
      <c r="LTZ217" s="118"/>
      <c r="LUA217" s="118"/>
      <c r="LUB217" s="118"/>
      <c r="LUC217" s="118"/>
      <c r="LUD217" s="118"/>
      <c r="LUE217" s="118"/>
      <c r="LUF217" s="118"/>
      <c r="LUG217" s="118"/>
      <c r="LUH217" s="118"/>
      <c r="LUI217" s="118"/>
      <c r="LUJ217" s="118"/>
      <c r="LUK217" s="118"/>
      <c r="LUL217" s="118"/>
      <c r="LUM217" s="118"/>
      <c r="LUN217" s="118"/>
      <c r="LUO217" s="118"/>
      <c r="LUP217" s="118"/>
      <c r="LUQ217" s="118"/>
      <c r="LUR217" s="118"/>
      <c r="LUS217" s="118"/>
      <c r="LUT217" s="118"/>
      <c r="LUU217" s="118"/>
      <c r="LUV217" s="118"/>
      <c r="LUW217" s="118"/>
      <c r="LUX217" s="118"/>
      <c r="LUY217" s="118"/>
      <c r="LUZ217" s="118"/>
      <c r="LVA217" s="118"/>
      <c r="LVB217" s="118"/>
      <c r="LVC217" s="118"/>
      <c r="LVD217" s="118"/>
      <c r="LVE217" s="118"/>
      <c r="LVF217" s="118"/>
      <c r="LVG217" s="118"/>
      <c r="LVH217" s="118"/>
      <c r="LVI217" s="118"/>
      <c r="LVJ217" s="118"/>
      <c r="LVK217" s="118"/>
      <c r="LVL217" s="118"/>
      <c r="LVM217" s="118"/>
      <c r="LVN217" s="118"/>
      <c r="LVO217" s="118"/>
      <c r="LVP217" s="118"/>
      <c r="LVQ217" s="118"/>
      <c r="LVR217" s="118"/>
      <c r="LVS217" s="118"/>
      <c r="LVT217" s="118"/>
      <c r="LVU217" s="118"/>
      <c r="LVV217" s="118"/>
      <c r="LVW217" s="118"/>
      <c r="LVX217" s="118"/>
      <c r="LVY217" s="118"/>
      <c r="LVZ217" s="118"/>
      <c r="LWA217" s="118"/>
      <c r="LWB217" s="118"/>
      <c r="LWC217" s="118"/>
      <c r="LWD217" s="118"/>
      <c r="LWE217" s="118"/>
      <c r="LWF217" s="118"/>
      <c r="LWG217" s="118"/>
      <c r="LWH217" s="118"/>
      <c r="LWI217" s="118"/>
      <c r="LWJ217" s="118"/>
      <c r="LWK217" s="118"/>
      <c r="LWL217" s="118"/>
      <c r="LWM217" s="118"/>
      <c r="LWN217" s="118"/>
      <c r="LWO217" s="118"/>
      <c r="LWP217" s="118"/>
      <c r="LWQ217" s="118"/>
      <c r="LWR217" s="118"/>
      <c r="LWS217" s="118"/>
      <c r="LWT217" s="118"/>
      <c r="LWU217" s="118"/>
      <c r="LWV217" s="118"/>
      <c r="LWW217" s="118"/>
      <c r="LWX217" s="118"/>
      <c r="LWY217" s="118"/>
      <c r="LWZ217" s="118"/>
      <c r="LXA217" s="118"/>
      <c r="LXB217" s="118"/>
      <c r="LXC217" s="118"/>
      <c r="LXD217" s="118"/>
      <c r="LXE217" s="118"/>
      <c r="LXF217" s="118"/>
      <c r="LXG217" s="118"/>
      <c r="LXH217" s="118"/>
      <c r="LXI217" s="118"/>
      <c r="LXJ217" s="118"/>
      <c r="LXK217" s="118"/>
      <c r="LXL217" s="118"/>
      <c r="LXM217" s="118"/>
      <c r="LXN217" s="118"/>
      <c r="LXO217" s="118"/>
      <c r="LXP217" s="118"/>
      <c r="LXQ217" s="118"/>
      <c r="LXR217" s="118"/>
      <c r="LXS217" s="118"/>
      <c r="LXT217" s="118"/>
      <c r="LXU217" s="118"/>
      <c r="LXV217" s="118"/>
      <c r="LXW217" s="118"/>
      <c r="LXX217" s="118"/>
      <c r="LXY217" s="118"/>
      <c r="LXZ217" s="118"/>
      <c r="LYA217" s="118"/>
      <c r="LYB217" s="118"/>
      <c r="LYC217" s="118"/>
      <c r="LYD217" s="118"/>
      <c r="LYE217" s="118"/>
      <c r="LYF217" s="118"/>
      <c r="LYG217" s="118"/>
      <c r="LYH217" s="118"/>
      <c r="LYI217" s="118"/>
      <c r="LYJ217" s="118"/>
      <c r="LYK217" s="118"/>
      <c r="LYL217" s="118"/>
      <c r="LYM217" s="118"/>
      <c r="LYN217" s="118"/>
      <c r="LYO217" s="118"/>
      <c r="LYP217" s="118"/>
      <c r="LYQ217" s="118"/>
      <c r="LYR217" s="118"/>
      <c r="LYS217" s="118"/>
      <c r="LYT217" s="118"/>
      <c r="LYU217" s="118"/>
      <c r="LYV217" s="118"/>
      <c r="LYW217" s="118"/>
      <c r="LYX217" s="118"/>
      <c r="LYY217" s="118"/>
      <c r="LYZ217" s="118"/>
      <c r="LZA217" s="118"/>
      <c r="LZB217" s="118"/>
      <c r="LZC217" s="118"/>
      <c r="LZD217" s="118"/>
      <c r="LZE217" s="118"/>
      <c r="LZF217" s="118"/>
      <c r="LZG217" s="118"/>
      <c r="LZH217" s="118"/>
      <c r="LZI217" s="118"/>
      <c r="LZJ217" s="118"/>
      <c r="LZK217" s="118"/>
      <c r="LZL217" s="118"/>
      <c r="LZM217" s="118"/>
      <c r="LZN217" s="118"/>
      <c r="LZO217" s="118"/>
      <c r="LZP217" s="118"/>
      <c r="LZQ217" s="118"/>
      <c r="LZR217" s="118"/>
      <c r="LZS217" s="118"/>
      <c r="LZT217" s="118"/>
      <c r="LZU217" s="118"/>
      <c r="LZV217" s="118"/>
      <c r="LZW217" s="118"/>
      <c r="LZX217" s="118"/>
      <c r="LZY217" s="118"/>
      <c r="LZZ217" s="118"/>
      <c r="MAA217" s="118"/>
      <c r="MAB217" s="118"/>
      <c r="MAC217" s="118"/>
      <c r="MAD217" s="118"/>
      <c r="MAE217" s="118"/>
      <c r="MAF217" s="118"/>
      <c r="MAG217" s="118"/>
      <c r="MAH217" s="118"/>
      <c r="MAI217" s="118"/>
      <c r="MAJ217" s="118"/>
      <c r="MAK217" s="118"/>
      <c r="MAL217" s="118"/>
      <c r="MAM217" s="118"/>
      <c r="MAN217" s="118"/>
      <c r="MAO217" s="118"/>
      <c r="MAP217" s="118"/>
      <c r="MAQ217" s="118"/>
      <c r="MAR217" s="118"/>
      <c r="MAS217" s="118"/>
      <c r="MAT217" s="118"/>
      <c r="MAU217" s="118"/>
      <c r="MAV217" s="118"/>
      <c r="MAW217" s="118"/>
      <c r="MAX217" s="118"/>
      <c r="MAY217" s="118"/>
      <c r="MAZ217" s="118"/>
      <c r="MBA217" s="118"/>
      <c r="MBB217" s="118"/>
      <c r="MBC217" s="118"/>
      <c r="MBD217" s="118"/>
      <c r="MBE217" s="118"/>
      <c r="MBF217" s="118"/>
      <c r="MBG217" s="118"/>
      <c r="MBH217" s="118"/>
      <c r="MBI217" s="118"/>
      <c r="MBJ217" s="118"/>
      <c r="MBK217" s="118"/>
      <c r="MBL217" s="118"/>
      <c r="MBM217" s="118"/>
      <c r="MBN217" s="118"/>
      <c r="MBO217" s="118"/>
      <c r="MBP217" s="118"/>
      <c r="MBQ217" s="118"/>
      <c r="MBR217" s="118"/>
      <c r="MBS217" s="118"/>
      <c r="MBT217" s="118"/>
      <c r="MBU217" s="118"/>
      <c r="MBV217" s="118"/>
      <c r="MBW217" s="118"/>
      <c r="MBX217" s="118"/>
      <c r="MBY217" s="118"/>
      <c r="MBZ217" s="118"/>
      <c r="MCA217" s="118"/>
      <c r="MCB217" s="118"/>
      <c r="MCC217" s="118"/>
      <c r="MCD217" s="118"/>
      <c r="MCE217" s="118"/>
      <c r="MCF217" s="118"/>
      <c r="MCG217" s="118"/>
      <c r="MCH217" s="118"/>
      <c r="MCI217" s="118"/>
      <c r="MCJ217" s="118"/>
      <c r="MCK217" s="118"/>
      <c r="MCL217" s="118"/>
      <c r="MCM217" s="118"/>
      <c r="MCN217" s="118"/>
      <c r="MCO217" s="118"/>
      <c r="MCP217" s="118"/>
      <c r="MCQ217" s="118"/>
      <c r="MCR217" s="118"/>
      <c r="MCS217" s="118"/>
      <c r="MCT217" s="118"/>
      <c r="MCU217" s="118"/>
      <c r="MCV217" s="118"/>
      <c r="MCW217" s="118"/>
      <c r="MCX217" s="118"/>
      <c r="MCY217" s="118"/>
      <c r="MCZ217" s="118"/>
      <c r="MDA217" s="118"/>
      <c r="MDB217" s="118"/>
      <c r="MDC217" s="118"/>
      <c r="MDD217" s="118"/>
      <c r="MDE217" s="118"/>
      <c r="MDF217" s="118"/>
      <c r="MDG217" s="118"/>
      <c r="MDH217" s="118"/>
      <c r="MDI217" s="118"/>
      <c r="MDJ217" s="118"/>
      <c r="MDK217" s="118"/>
      <c r="MDL217" s="118"/>
      <c r="MDM217" s="118"/>
      <c r="MDN217" s="118"/>
      <c r="MDO217" s="118"/>
      <c r="MDP217" s="118"/>
      <c r="MDQ217" s="118"/>
      <c r="MDR217" s="118"/>
      <c r="MDS217" s="118"/>
      <c r="MDT217" s="118"/>
      <c r="MDU217" s="118"/>
      <c r="MDV217" s="118"/>
      <c r="MDW217" s="118"/>
      <c r="MDX217" s="118"/>
      <c r="MDY217" s="118"/>
      <c r="MDZ217" s="118"/>
      <c r="MEA217" s="118"/>
      <c r="MEB217" s="118"/>
      <c r="MEC217" s="118"/>
      <c r="MED217" s="118"/>
      <c r="MEE217" s="118"/>
      <c r="MEF217" s="118"/>
      <c r="MEG217" s="118"/>
      <c r="MEH217" s="118"/>
      <c r="MEI217" s="118"/>
      <c r="MEJ217" s="118"/>
      <c r="MEK217" s="118"/>
      <c r="MEL217" s="118"/>
      <c r="MEM217" s="118"/>
      <c r="MEN217" s="118"/>
      <c r="MEO217" s="118"/>
      <c r="MEP217" s="118"/>
      <c r="MEQ217" s="118"/>
      <c r="MER217" s="118"/>
      <c r="MES217" s="118"/>
      <c r="MET217" s="118"/>
      <c r="MEU217" s="118"/>
      <c r="MEV217" s="118"/>
      <c r="MEW217" s="118"/>
      <c r="MEX217" s="118"/>
      <c r="MEY217" s="118"/>
      <c r="MEZ217" s="118"/>
      <c r="MFA217" s="118"/>
      <c r="MFB217" s="118"/>
      <c r="MFC217" s="118"/>
      <c r="MFD217" s="118"/>
      <c r="MFE217" s="118"/>
      <c r="MFF217" s="118"/>
      <c r="MFG217" s="118"/>
      <c r="MFH217" s="118"/>
      <c r="MFI217" s="118"/>
      <c r="MFJ217" s="118"/>
      <c r="MFK217" s="118"/>
      <c r="MFL217" s="118"/>
      <c r="MFM217" s="118"/>
      <c r="MFN217" s="118"/>
      <c r="MFO217" s="118"/>
      <c r="MFP217" s="118"/>
      <c r="MFQ217" s="118"/>
      <c r="MFR217" s="118"/>
      <c r="MFS217" s="118"/>
      <c r="MFT217" s="118"/>
      <c r="MFU217" s="118"/>
      <c r="MFV217" s="118"/>
      <c r="MFW217" s="118"/>
      <c r="MFX217" s="118"/>
      <c r="MFY217" s="118"/>
      <c r="MFZ217" s="118"/>
      <c r="MGA217" s="118"/>
      <c r="MGB217" s="118"/>
      <c r="MGC217" s="118"/>
      <c r="MGD217" s="118"/>
      <c r="MGE217" s="118"/>
      <c r="MGF217" s="118"/>
      <c r="MGG217" s="118"/>
      <c r="MGH217" s="118"/>
      <c r="MGI217" s="118"/>
      <c r="MGJ217" s="118"/>
      <c r="MGK217" s="118"/>
      <c r="MGL217" s="118"/>
      <c r="MGM217" s="118"/>
      <c r="MGN217" s="118"/>
      <c r="MGO217" s="118"/>
      <c r="MGP217" s="118"/>
      <c r="MGQ217" s="118"/>
      <c r="MGR217" s="118"/>
      <c r="MGS217" s="118"/>
      <c r="MGT217" s="118"/>
      <c r="MGU217" s="118"/>
      <c r="MGV217" s="118"/>
      <c r="MGW217" s="118"/>
      <c r="MGX217" s="118"/>
      <c r="MGY217" s="118"/>
      <c r="MGZ217" s="118"/>
      <c r="MHA217" s="118"/>
      <c r="MHB217" s="118"/>
      <c r="MHC217" s="118"/>
      <c r="MHD217" s="118"/>
      <c r="MHE217" s="118"/>
      <c r="MHF217" s="118"/>
      <c r="MHG217" s="118"/>
      <c r="MHH217" s="118"/>
      <c r="MHI217" s="118"/>
      <c r="MHJ217" s="118"/>
      <c r="MHK217" s="118"/>
      <c r="MHL217" s="118"/>
      <c r="MHM217" s="118"/>
      <c r="MHN217" s="118"/>
      <c r="MHO217" s="118"/>
      <c r="MHP217" s="118"/>
      <c r="MHQ217" s="118"/>
      <c r="MHR217" s="118"/>
      <c r="MHS217" s="118"/>
      <c r="MHT217" s="118"/>
      <c r="MHU217" s="118"/>
      <c r="MHV217" s="118"/>
      <c r="MHW217" s="118"/>
      <c r="MHX217" s="118"/>
      <c r="MHY217" s="118"/>
      <c r="MHZ217" s="118"/>
      <c r="MIA217" s="118"/>
      <c r="MIB217" s="118"/>
      <c r="MIC217" s="118"/>
      <c r="MID217" s="118"/>
      <c r="MIE217" s="118"/>
      <c r="MIF217" s="118"/>
      <c r="MIG217" s="118"/>
      <c r="MIH217" s="118"/>
      <c r="MII217" s="118"/>
      <c r="MIJ217" s="118"/>
      <c r="MIK217" s="118"/>
      <c r="MIL217" s="118"/>
      <c r="MIM217" s="118"/>
      <c r="MIN217" s="118"/>
      <c r="MIO217" s="118"/>
      <c r="MIP217" s="118"/>
      <c r="MIQ217" s="118"/>
      <c r="MIR217" s="118"/>
      <c r="MIS217" s="118"/>
      <c r="MIT217" s="118"/>
      <c r="MIU217" s="118"/>
      <c r="MIV217" s="118"/>
      <c r="MIW217" s="118"/>
      <c r="MIX217" s="118"/>
      <c r="MIY217" s="118"/>
      <c r="MIZ217" s="118"/>
      <c r="MJA217" s="118"/>
      <c r="MJB217" s="118"/>
      <c r="MJC217" s="118"/>
      <c r="MJD217" s="118"/>
      <c r="MJE217" s="118"/>
      <c r="MJF217" s="118"/>
      <c r="MJG217" s="118"/>
      <c r="MJH217" s="118"/>
      <c r="MJI217" s="118"/>
      <c r="MJJ217" s="118"/>
      <c r="MJK217" s="118"/>
      <c r="MJL217" s="118"/>
      <c r="MJM217" s="118"/>
      <c r="MJN217" s="118"/>
      <c r="MJO217" s="118"/>
      <c r="MJP217" s="118"/>
      <c r="MJQ217" s="118"/>
      <c r="MJR217" s="118"/>
      <c r="MJS217" s="118"/>
      <c r="MJT217" s="118"/>
      <c r="MJU217" s="118"/>
      <c r="MJV217" s="118"/>
      <c r="MJW217" s="118"/>
      <c r="MJX217" s="118"/>
      <c r="MJY217" s="118"/>
      <c r="MJZ217" s="118"/>
      <c r="MKA217" s="118"/>
      <c r="MKB217" s="118"/>
      <c r="MKC217" s="118"/>
      <c r="MKD217" s="118"/>
      <c r="MKE217" s="118"/>
      <c r="MKF217" s="118"/>
      <c r="MKG217" s="118"/>
      <c r="MKH217" s="118"/>
      <c r="MKI217" s="118"/>
      <c r="MKJ217" s="118"/>
      <c r="MKK217" s="118"/>
      <c r="MKL217" s="118"/>
      <c r="MKM217" s="118"/>
      <c r="MKN217" s="118"/>
      <c r="MKO217" s="118"/>
      <c r="MKP217" s="118"/>
      <c r="MKQ217" s="118"/>
      <c r="MKR217" s="118"/>
      <c r="MKS217" s="118"/>
      <c r="MKT217" s="118"/>
      <c r="MKU217" s="118"/>
      <c r="MKV217" s="118"/>
      <c r="MKW217" s="118"/>
      <c r="MKX217" s="118"/>
      <c r="MKY217" s="118"/>
      <c r="MKZ217" s="118"/>
      <c r="MLA217" s="118"/>
      <c r="MLB217" s="118"/>
      <c r="MLC217" s="118"/>
      <c r="MLD217" s="118"/>
      <c r="MLE217" s="118"/>
      <c r="MLF217" s="118"/>
      <c r="MLG217" s="118"/>
      <c r="MLH217" s="118"/>
      <c r="MLI217" s="118"/>
      <c r="MLJ217" s="118"/>
      <c r="MLK217" s="118"/>
      <c r="MLL217" s="118"/>
      <c r="MLM217" s="118"/>
      <c r="MLN217" s="118"/>
      <c r="MLO217" s="118"/>
      <c r="MLP217" s="118"/>
      <c r="MLQ217" s="118"/>
      <c r="MLR217" s="118"/>
      <c r="MLS217" s="118"/>
      <c r="MLT217" s="118"/>
      <c r="MLU217" s="118"/>
      <c r="MLV217" s="118"/>
      <c r="MLW217" s="118"/>
      <c r="MLX217" s="118"/>
      <c r="MLY217" s="118"/>
      <c r="MLZ217" s="118"/>
      <c r="MMA217" s="118"/>
      <c r="MMB217" s="118"/>
      <c r="MMC217" s="118"/>
      <c r="MMD217" s="118"/>
      <c r="MME217" s="118"/>
      <c r="MMF217" s="118"/>
      <c r="MMG217" s="118"/>
      <c r="MMH217" s="118"/>
      <c r="MMI217" s="118"/>
      <c r="MMJ217" s="118"/>
      <c r="MMK217" s="118"/>
      <c r="MML217" s="118"/>
      <c r="MMM217" s="118"/>
      <c r="MMN217" s="118"/>
      <c r="MMO217" s="118"/>
      <c r="MMP217" s="118"/>
      <c r="MMQ217" s="118"/>
      <c r="MMR217" s="118"/>
      <c r="MMS217" s="118"/>
      <c r="MMT217" s="118"/>
      <c r="MMU217" s="118"/>
      <c r="MMV217" s="118"/>
      <c r="MMW217" s="118"/>
      <c r="MMX217" s="118"/>
      <c r="MMY217" s="118"/>
      <c r="MMZ217" s="118"/>
      <c r="MNA217" s="118"/>
      <c r="MNB217" s="118"/>
      <c r="MNC217" s="118"/>
      <c r="MND217" s="118"/>
      <c r="MNE217" s="118"/>
      <c r="MNF217" s="118"/>
      <c r="MNG217" s="118"/>
      <c r="MNH217" s="118"/>
      <c r="MNI217" s="118"/>
      <c r="MNJ217" s="118"/>
      <c r="MNK217" s="118"/>
      <c r="MNL217" s="118"/>
      <c r="MNM217" s="118"/>
      <c r="MNN217" s="118"/>
      <c r="MNO217" s="118"/>
      <c r="MNP217" s="118"/>
      <c r="MNQ217" s="118"/>
      <c r="MNR217" s="118"/>
      <c r="MNS217" s="118"/>
      <c r="MNT217" s="118"/>
      <c r="MNU217" s="118"/>
      <c r="MNV217" s="118"/>
      <c r="MNW217" s="118"/>
      <c r="MNX217" s="118"/>
      <c r="MNY217" s="118"/>
      <c r="MNZ217" s="118"/>
      <c r="MOA217" s="118"/>
      <c r="MOB217" s="118"/>
      <c r="MOC217" s="118"/>
      <c r="MOD217" s="118"/>
      <c r="MOE217" s="118"/>
      <c r="MOF217" s="118"/>
      <c r="MOG217" s="118"/>
      <c r="MOH217" s="118"/>
      <c r="MOI217" s="118"/>
      <c r="MOJ217" s="118"/>
      <c r="MOK217" s="118"/>
      <c r="MOL217" s="118"/>
      <c r="MOM217" s="118"/>
      <c r="MON217" s="118"/>
      <c r="MOO217" s="118"/>
      <c r="MOP217" s="118"/>
      <c r="MOQ217" s="118"/>
      <c r="MOR217" s="118"/>
      <c r="MOS217" s="118"/>
      <c r="MOT217" s="118"/>
      <c r="MOU217" s="118"/>
      <c r="MOV217" s="118"/>
      <c r="MOW217" s="118"/>
      <c r="MOX217" s="118"/>
      <c r="MOY217" s="118"/>
      <c r="MOZ217" s="118"/>
      <c r="MPA217" s="118"/>
      <c r="MPB217" s="118"/>
      <c r="MPC217" s="118"/>
      <c r="MPD217" s="118"/>
      <c r="MPE217" s="118"/>
      <c r="MPF217" s="118"/>
      <c r="MPG217" s="118"/>
      <c r="MPH217" s="118"/>
      <c r="MPI217" s="118"/>
      <c r="MPJ217" s="118"/>
      <c r="MPK217" s="118"/>
      <c r="MPL217" s="118"/>
      <c r="MPM217" s="118"/>
      <c r="MPN217" s="118"/>
      <c r="MPO217" s="118"/>
      <c r="MPP217" s="118"/>
      <c r="MPQ217" s="118"/>
      <c r="MPR217" s="118"/>
      <c r="MPS217" s="118"/>
      <c r="MPT217" s="118"/>
      <c r="MPU217" s="118"/>
      <c r="MPV217" s="118"/>
      <c r="MPW217" s="118"/>
      <c r="MPX217" s="118"/>
      <c r="MPY217" s="118"/>
      <c r="MPZ217" s="118"/>
      <c r="MQA217" s="118"/>
      <c r="MQB217" s="118"/>
      <c r="MQC217" s="118"/>
      <c r="MQD217" s="118"/>
      <c r="MQE217" s="118"/>
      <c r="MQF217" s="118"/>
      <c r="MQG217" s="118"/>
      <c r="MQH217" s="118"/>
      <c r="MQI217" s="118"/>
      <c r="MQJ217" s="118"/>
      <c r="MQK217" s="118"/>
      <c r="MQL217" s="118"/>
      <c r="MQM217" s="118"/>
      <c r="MQN217" s="118"/>
      <c r="MQO217" s="118"/>
      <c r="MQP217" s="118"/>
      <c r="MQQ217" s="118"/>
      <c r="MQR217" s="118"/>
      <c r="MQS217" s="118"/>
      <c r="MQT217" s="118"/>
      <c r="MQU217" s="118"/>
      <c r="MQV217" s="118"/>
      <c r="MQW217" s="118"/>
      <c r="MQX217" s="118"/>
      <c r="MQY217" s="118"/>
      <c r="MQZ217" s="118"/>
      <c r="MRA217" s="118"/>
      <c r="MRB217" s="118"/>
      <c r="MRC217" s="118"/>
      <c r="MRD217" s="118"/>
      <c r="MRE217" s="118"/>
      <c r="MRF217" s="118"/>
      <c r="MRG217" s="118"/>
      <c r="MRH217" s="118"/>
      <c r="MRI217" s="118"/>
      <c r="MRJ217" s="118"/>
      <c r="MRK217" s="118"/>
      <c r="MRL217" s="118"/>
      <c r="MRM217" s="118"/>
      <c r="MRN217" s="118"/>
      <c r="MRO217" s="118"/>
      <c r="MRP217" s="118"/>
      <c r="MRQ217" s="118"/>
      <c r="MRR217" s="118"/>
      <c r="MRS217" s="118"/>
      <c r="MRT217" s="118"/>
      <c r="MRU217" s="118"/>
      <c r="MRV217" s="118"/>
      <c r="MRW217" s="118"/>
      <c r="MRX217" s="118"/>
      <c r="MRY217" s="118"/>
      <c r="MRZ217" s="118"/>
      <c r="MSA217" s="118"/>
      <c r="MSB217" s="118"/>
      <c r="MSC217" s="118"/>
      <c r="MSD217" s="118"/>
      <c r="MSE217" s="118"/>
      <c r="MSF217" s="118"/>
      <c r="MSG217" s="118"/>
      <c r="MSH217" s="118"/>
      <c r="MSI217" s="118"/>
      <c r="MSJ217" s="118"/>
      <c r="MSK217" s="118"/>
      <c r="MSL217" s="118"/>
      <c r="MSM217" s="118"/>
      <c r="MSN217" s="118"/>
      <c r="MSO217" s="118"/>
      <c r="MSP217" s="118"/>
      <c r="MSQ217" s="118"/>
      <c r="MSR217" s="118"/>
      <c r="MSS217" s="118"/>
      <c r="MST217" s="118"/>
      <c r="MSU217" s="118"/>
      <c r="MSV217" s="118"/>
      <c r="MSW217" s="118"/>
      <c r="MSX217" s="118"/>
      <c r="MSY217" s="118"/>
      <c r="MSZ217" s="118"/>
      <c r="MTA217" s="118"/>
      <c r="MTB217" s="118"/>
      <c r="MTC217" s="118"/>
      <c r="MTD217" s="118"/>
      <c r="MTE217" s="118"/>
      <c r="MTF217" s="118"/>
      <c r="MTG217" s="118"/>
      <c r="MTH217" s="118"/>
      <c r="MTI217" s="118"/>
      <c r="MTJ217" s="118"/>
      <c r="MTK217" s="118"/>
      <c r="MTL217" s="118"/>
      <c r="MTM217" s="118"/>
      <c r="MTN217" s="118"/>
      <c r="MTO217" s="118"/>
      <c r="MTP217" s="118"/>
      <c r="MTQ217" s="118"/>
      <c r="MTR217" s="118"/>
      <c r="MTS217" s="118"/>
      <c r="MTT217" s="118"/>
      <c r="MTU217" s="118"/>
      <c r="MTV217" s="118"/>
      <c r="MTW217" s="118"/>
      <c r="MTX217" s="118"/>
      <c r="MTY217" s="118"/>
      <c r="MTZ217" s="118"/>
      <c r="MUA217" s="118"/>
      <c r="MUB217" s="118"/>
      <c r="MUC217" s="118"/>
      <c r="MUD217" s="118"/>
      <c r="MUE217" s="118"/>
      <c r="MUF217" s="118"/>
      <c r="MUG217" s="118"/>
      <c r="MUH217" s="118"/>
      <c r="MUI217" s="118"/>
      <c r="MUJ217" s="118"/>
      <c r="MUK217" s="118"/>
      <c r="MUL217" s="118"/>
      <c r="MUM217" s="118"/>
      <c r="MUN217" s="118"/>
      <c r="MUO217" s="118"/>
      <c r="MUP217" s="118"/>
      <c r="MUQ217" s="118"/>
      <c r="MUR217" s="118"/>
      <c r="MUS217" s="118"/>
      <c r="MUT217" s="118"/>
      <c r="MUU217" s="118"/>
      <c r="MUV217" s="118"/>
      <c r="MUW217" s="118"/>
      <c r="MUX217" s="118"/>
      <c r="MUY217" s="118"/>
      <c r="MUZ217" s="118"/>
      <c r="MVA217" s="118"/>
      <c r="MVB217" s="118"/>
      <c r="MVC217" s="118"/>
      <c r="MVD217" s="118"/>
      <c r="MVE217" s="118"/>
      <c r="MVF217" s="118"/>
      <c r="MVG217" s="118"/>
      <c r="MVH217" s="118"/>
      <c r="MVI217" s="118"/>
      <c r="MVJ217" s="118"/>
      <c r="MVK217" s="118"/>
      <c r="MVL217" s="118"/>
      <c r="MVM217" s="118"/>
      <c r="MVN217" s="118"/>
      <c r="MVO217" s="118"/>
      <c r="MVP217" s="118"/>
      <c r="MVQ217" s="118"/>
      <c r="MVR217" s="118"/>
      <c r="MVS217" s="118"/>
      <c r="MVT217" s="118"/>
      <c r="MVU217" s="118"/>
      <c r="MVV217" s="118"/>
      <c r="MVW217" s="118"/>
      <c r="MVX217" s="118"/>
      <c r="MVY217" s="118"/>
      <c r="MVZ217" s="118"/>
      <c r="MWA217" s="118"/>
      <c r="MWB217" s="118"/>
      <c r="MWC217" s="118"/>
      <c r="MWD217" s="118"/>
      <c r="MWE217" s="118"/>
      <c r="MWF217" s="118"/>
      <c r="MWG217" s="118"/>
      <c r="MWH217" s="118"/>
      <c r="MWI217" s="118"/>
      <c r="MWJ217" s="118"/>
      <c r="MWK217" s="118"/>
      <c r="MWL217" s="118"/>
      <c r="MWM217" s="118"/>
      <c r="MWN217" s="118"/>
      <c r="MWO217" s="118"/>
      <c r="MWP217" s="118"/>
      <c r="MWQ217" s="118"/>
      <c r="MWR217" s="118"/>
      <c r="MWS217" s="118"/>
      <c r="MWT217" s="118"/>
      <c r="MWU217" s="118"/>
      <c r="MWV217" s="118"/>
      <c r="MWW217" s="118"/>
      <c r="MWX217" s="118"/>
      <c r="MWY217" s="118"/>
      <c r="MWZ217" s="118"/>
      <c r="MXA217" s="118"/>
      <c r="MXB217" s="118"/>
      <c r="MXC217" s="118"/>
      <c r="MXD217" s="118"/>
      <c r="MXE217" s="118"/>
      <c r="MXF217" s="118"/>
      <c r="MXG217" s="118"/>
      <c r="MXH217" s="118"/>
      <c r="MXI217" s="118"/>
      <c r="MXJ217" s="118"/>
      <c r="MXK217" s="118"/>
      <c r="MXL217" s="118"/>
      <c r="MXM217" s="118"/>
      <c r="MXN217" s="118"/>
      <c r="MXO217" s="118"/>
      <c r="MXP217" s="118"/>
      <c r="MXQ217" s="118"/>
      <c r="MXR217" s="118"/>
      <c r="MXS217" s="118"/>
      <c r="MXT217" s="118"/>
      <c r="MXU217" s="118"/>
      <c r="MXV217" s="118"/>
      <c r="MXW217" s="118"/>
      <c r="MXX217" s="118"/>
      <c r="MXY217" s="118"/>
      <c r="MXZ217" s="118"/>
      <c r="MYA217" s="118"/>
      <c r="MYB217" s="118"/>
      <c r="MYC217" s="118"/>
      <c r="MYD217" s="118"/>
      <c r="MYE217" s="118"/>
      <c r="MYF217" s="118"/>
      <c r="MYG217" s="118"/>
      <c r="MYH217" s="118"/>
      <c r="MYI217" s="118"/>
      <c r="MYJ217" s="118"/>
      <c r="MYK217" s="118"/>
      <c r="MYL217" s="118"/>
      <c r="MYM217" s="118"/>
      <c r="MYN217" s="118"/>
      <c r="MYO217" s="118"/>
      <c r="MYP217" s="118"/>
      <c r="MYQ217" s="118"/>
      <c r="MYR217" s="118"/>
      <c r="MYS217" s="118"/>
      <c r="MYT217" s="118"/>
      <c r="MYU217" s="118"/>
      <c r="MYV217" s="118"/>
      <c r="MYW217" s="118"/>
      <c r="MYX217" s="118"/>
      <c r="MYY217" s="118"/>
      <c r="MYZ217" s="118"/>
      <c r="MZA217" s="118"/>
      <c r="MZB217" s="118"/>
      <c r="MZC217" s="118"/>
      <c r="MZD217" s="118"/>
      <c r="MZE217" s="118"/>
      <c r="MZF217" s="118"/>
      <c r="MZG217" s="118"/>
      <c r="MZH217" s="118"/>
      <c r="MZI217" s="118"/>
      <c r="MZJ217" s="118"/>
      <c r="MZK217" s="118"/>
      <c r="MZL217" s="118"/>
      <c r="MZM217" s="118"/>
      <c r="MZN217" s="118"/>
      <c r="MZO217" s="118"/>
      <c r="MZP217" s="118"/>
      <c r="MZQ217" s="118"/>
      <c r="MZR217" s="118"/>
      <c r="MZS217" s="118"/>
      <c r="MZT217" s="118"/>
      <c r="MZU217" s="118"/>
      <c r="MZV217" s="118"/>
      <c r="MZW217" s="118"/>
      <c r="MZX217" s="118"/>
      <c r="MZY217" s="118"/>
      <c r="MZZ217" s="118"/>
      <c r="NAA217" s="118"/>
      <c r="NAB217" s="118"/>
      <c r="NAC217" s="118"/>
      <c r="NAD217" s="118"/>
      <c r="NAE217" s="118"/>
      <c r="NAF217" s="118"/>
      <c r="NAG217" s="118"/>
      <c r="NAH217" s="118"/>
      <c r="NAI217" s="118"/>
      <c r="NAJ217" s="118"/>
      <c r="NAK217" s="118"/>
      <c r="NAL217" s="118"/>
      <c r="NAM217" s="118"/>
      <c r="NAN217" s="118"/>
      <c r="NAO217" s="118"/>
      <c r="NAP217" s="118"/>
      <c r="NAQ217" s="118"/>
      <c r="NAR217" s="118"/>
      <c r="NAS217" s="118"/>
      <c r="NAT217" s="118"/>
      <c r="NAU217" s="118"/>
      <c r="NAV217" s="118"/>
      <c r="NAW217" s="118"/>
      <c r="NAX217" s="118"/>
      <c r="NAY217" s="118"/>
      <c r="NAZ217" s="118"/>
      <c r="NBA217" s="118"/>
      <c r="NBB217" s="118"/>
      <c r="NBC217" s="118"/>
      <c r="NBD217" s="118"/>
      <c r="NBE217" s="118"/>
      <c r="NBF217" s="118"/>
      <c r="NBG217" s="118"/>
      <c r="NBH217" s="118"/>
      <c r="NBI217" s="118"/>
      <c r="NBJ217" s="118"/>
      <c r="NBK217" s="118"/>
      <c r="NBL217" s="118"/>
      <c r="NBM217" s="118"/>
      <c r="NBN217" s="118"/>
      <c r="NBO217" s="118"/>
      <c r="NBP217" s="118"/>
      <c r="NBQ217" s="118"/>
      <c r="NBR217" s="118"/>
      <c r="NBS217" s="118"/>
      <c r="NBT217" s="118"/>
      <c r="NBU217" s="118"/>
      <c r="NBV217" s="118"/>
      <c r="NBW217" s="118"/>
      <c r="NBX217" s="118"/>
      <c r="NBY217" s="118"/>
      <c r="NBZ217" s="118"/>
      <c r="NCA217" s="118"/>
      <c r="NCB217" s="118"/>
      <c r="NCC217" s="118"/>
      <c r="NCD217" s="118"/>
      <c r="NCE217" s="118"/>
      <c r="NCF217" s="118"/>
      <c r="NCG217" s="118"/>
      <c r="NCH217" s="118"/>
      <c r="NCI217" s="118"/>
      <c r="NCJ217" s="118"/>
      <c r="NCK217" s="118"/>
      <c r="NCL217" s="118"/>
      <c r="NCM217" s="118"/>
      <c r="NCN217" s="118"/>
      <c r="NCO217" s="118"/>
      <c r="NCP217" s="118"/>
      <c r="NCQ217" s="118"/>
      <c r="NCR217" s="118"/>
      <c r="NCS217" s="118"/>
      <c r="NCT217" s="118"/>
      <c r="NCU217" s="118"/>
      <c r="NCV217" s="118"/>
      <c r="NCW217" s="118"/>
      <c r="NCX217" s="118"/>
      <c r="NCY217" s="118"/>
      <c r="NCZ217" s="118"/>
      <c r="NDA217" s="118"/>
      <c r="NDB217" s="118"/>
      <c r="NDC217" s="118"/>
      <c r="NDD217" s="118"/>
      <c r="NDE217" s="118"/>
      <c r="NDF217" s="118"/>
      <c r="NDG217" s="118"/>
      <c r="NDH217" s="118"/>
      <c r="NDI217" s="118"/>
      <c r="NDJ217" s="118"/>
      <c r="NDK217" s="118"/>
      <c r="NDL217" s="118"/>
      <c r="NDM217" s="118"/>
      <c r="NDN217" s="118"/>
      <c r="NDO217" s="118"/>
      <c r="NDP217" s="118"/>
      <c r="NDQ217" s="118"/>
      <c r="NDR217" s="118"/>
      <c r="NDS217" s="118"/>
      <c r="NDT217" s="118"/>
      <c r="NDU217" s="118"/>
      <c r="NDV217" s="118"/>
      <c r="NDW217" s="118"/>
      <c r="NDX217" s="118"/>
      <c r="NDY217" s="118"/>
      <c r="NDZ217" s="118"/>
      <c r="NEA217" s="118"/>
      <c r="NEB217" s="118"/>
      <c r="NEC217" s="118"/>
      <c r="NED217" s="118"/>
      <c r="NEE217" s="118"/>
      <c r="NEF217" s="118"/>
      <c r="NEG217" s="118"/>
      <c r="NEH217" s="118"/>
      <c r="NEI217" s="118"/>
      <c r="NEJ217" s="118"/>
      <c r="NEK217" s="118"/>
      <c r="NEL217" s="118"/>
      <c r="NEM217" s="118"/>
      <c r="NEN217" s="118"/>
      <c r="NEO217" s="118"/>
      <c r="NEP217" s="118"/>
      <c r="NEQ217" s="118"/>
      <c r="NER217" s="118"/>
      <c r="NES217" s="118"/>
      <c r="NET217" s="118"/>
      <c r="NEU217" s="118"/>
      <c r="NEV217" s="118"/>
      <c r="NEW217" s="118"/>
      <c r="NEX217" s="118"/>
      <c r="NEY217" s="118"/>
      <c r="NEZ217" s="118"/>
      <c r="NFA217" s="118"/>
      <c r="NFB217" s="118"/>
      <c r="NFC217" s="118"/>
      <c r="NFD217" s="118"/>
      <c r="NFE217" s="118"/>
      <c r="NFF217" s="118"/>
      <c r="NFG217" s="118"/>
      <c r="NFH217" s="118"/>
      <c r="NFI217" s="118"/>
      <c r="NFJ217" s="118"/>
      <c r="NFK217" s="118"/>
      <c r="NFL217" s="118"/>
      <c r="NFM217" s="118"/>
      <c r="NFN217" s="118"/>
      <c r="NFO217" s="118"/>
      <c r="NFP217" s="118"/>
      <c r="NFQ217" s="118"/>
      <c r="NFR217" s="118"/>
      <c r="NFS217" s="118"/>
      <c r="NFT217" s="118"/>
      <c r="NFU217" s="118"/>
      <c r="NFV217" s="118"/>
      <c r="NFW217" s="118"/>
      <c r="NFX217" s="118"/>
      <c r="NFY217" s="118"/>
      <c r="NFZ217" s="118"/>
      <c r="NGA217" s="118"/>
      <c r="NGB217" s="118"/>
      <c r="NGC217" s="118"/>
      <c r="NGD217" s="118"/>
      <c r="NGE217" s="118"/>
      <c r="NGF217" s="118"/>
      <c r="NGG217" s="118"/>
      <c r="NGH217" s="118"/>
      <c r="NGI217" s="118"/>
      <c r="NGJ217" s="118"/>
      <c r="NGK217" s="118"/>
      <c r="NGL217" s="118"/>
      <c r="NGM217" s="118"/>
      <c r="NGN217" s="118"/>
      <c r="NGO217" s="118"/>
      <c r="NGP217" s="118"/>
      <c r="NGQ217" s="118"/>
      <c r="NGR217" s="118"/>
      <c r="NGS217" s="118"/>
      <c r="NGT217" s="118"/>
      <c r="NGU217" s="118"/>
      <c r="NGV217" s="118"/>
      <c r="NGW217" s="118"/>
      <c r="NGX217" s="118"/>
      <c r="NGY217" s="118"/>
      <c r="NGZ217" s="118"/>
      <c r="NHA217" s="118"/>
      <c r="NHB217" s="118"/>
      <c r="NHC217" s="118"/>
      <c r="NHD217" s="118"/>
      <c r="NHE217" s="118"/>
      <c r="NHF217" s="118"/>
      <c r="NHG217" s="118"/>
      <c r="NHH217" s="118"/>
      <c r="NHI217" s="118"/>
      <c r="NHJ217" s="118"/>
      <c r="NHK217" s="118"/>
      <c r="NHL217" s="118"/>
      <c r="NHM217" s="118"/>
      <c r="NHN217" s="118"/>
      <c r="NHO217" s="118"/>
      <c r="NHP217" s="118"/>
      <c r="NHQ217" s="118"/>
      <c r="NHR217" s="118"/>
      <c r="NHS217" s="118"/>
      <c r="NHT217" s="118"/>
      <c r="NHU217" s="118"/>
      <c r="NHV217" s="118"/>
      <c r="NHW217" s="118"/>
      <c r="NHX217" s="118"/>
      <c r="NHY217" s="118"/>
      <c r="NHZ217" s="118"/>
      <c r="NIA217" s="118"/>
      <c r="NIB217" s="118"/>
      <c r="NIC217" s="118"/>
      <c r="NID217" s="118"/>
      <c r="NIE217" s="118"/>
      <c r="NIF217" s="118"/>
      <c r="NIG217" s="118"/>
      <c r="NIH217" s="118"/>
      <c r="NII217" s="118"/>
      <c r="NIJ217" s="118"/>
      <c r="NIK217" s="118"/>
      <c r="NIL217" s="118"/>
      <c r="NIM217" s="118"/>
      <c r="NIN217" s="118"/>
      <c r="NIO217" s="118"/>
      <c r="NIP217" s="118"/>
      <c r="NIQ217" s="118"/>
      <c r="NIR217" s="118"/>
      <c r="NIS217" s="118"/>
      <c r="NIT217" s="118"/>
      <c r="NIU217" s="118"/>
      <c r="NIV217" s="118"/>
      <c r="NIW217" s="118"/>
      <c r="NIX217" s="118"/>
      <c r="NIY217" s="118"/>
      <c r="NIZ217" s="118"/>
      <c r="NJA217" s="118"/>
      <c r="NJB217" s="118"/>
      <c r="NJC217" s="118"/>
      <c r="NJD217" s="118"/>
      <c r="NJE217" s="118"/>
      <c r="NJF217" s="118"/>
      <c r="NJG217" s="118"/>
      <c r="NJH217" s="118"/>
      <c r="NJI217" s="118"/>
      <c r="NJJ217" s="118"/>
      <c r="NJK217" s="118"/>
      <c r="NJL217" s="118"/>
      <c r="NJM217" s="118"/>
      <c r="NJN217" s="118"/>
      <c r="NJO217" s="118"/>
      <c r="NJP217" s="118"/>
      <c r="NJQ217" s="118"/>
      <c r="NJR217" s="118"/>
      <c r="NJS217" s="118"/>
      <c r="NJT217" s="118"/>
      <c r="NJU217" s="118"/>
      <c r="NJV217" s="118"/>
      <c r="NJW217" s="118"/>
      <c r="NJX217" s="118"/>
      <c r="NJY217" s="118"/>
      <c r="NJZ217" s="118"/>
      <c r="NKA217" s="118"/>
      <c r="NKB217" s="118"/>
      <c r="NKC217" s="118"/>
      <c r="NKD217" s="118"/>
      <c r="NKE217" s="118"/>
      <c r="NKF217" s="118"/>
      <c r="NKG217" s="118"/>
      <c r="NKH217" s="118"/>
      <c r="NKI217" s="118"/>
      <c r="NKJ217" s="118"/>
      <c r="NKK217" s="118"/>
      <c r="NKL217" s="118"/>
      <c r="NKM217" s="118"/>
      <c r="NKN217" s="118"/>
      <c r="NKO217" s="118"/>
      <c r="NKP217" s="118"/>
      <c r="NKQ217" s="118"/>
      <c r="NKR217" s="118"/>
      <c r="NKS217" s="118"/>
      <c r="NKT217" s="118"/>
      <c r="NKU217" s="118"/>
      <c r="NKV217" s="118"/>
      <c r="NKW217" s="118"/>
      <c r="NKX217" s="118"/>
      <c r="NKY217" s="118"/>
      <c r="NKZ217" s="118"/>
      <c r="NLA217" s="118"/>
      <c r="NLB217" s="118"/>
      <c r="NLC217" s="118"/>
      <c r="NLD217" s="118"/>
      <c r="NLE217" s="118"/>
      <c r="NLF217" s="118"/>
      <c r="NLG217" s="118"/>
      <c r="NLH217" s="118"/>
      <c r="NLI217" s="118"/>
      <c r="NLJ217" s="118"/>
      <c r="NLK217" s="118"/>
      <c r="NLL217" s="118"/>
      <c r="NLM217" s="118"/>
      <c r="NLN217" s="118"/>
      <c r="NLO217" s="118"/>
      <c r="NLP217" s="118"/>
      <c r="NLQ217" s="118"/>
      <c r="NLR217" s="118"/>
      <c r="NLS217" s="118"/>
      <c r="NLT217" s="118"/>
      <c r="NLU217" s="118"/>
      <c r="NLV217" s="118"/>
      <c r="NLW217" s="118"/>
      <c r="NLX217" s="118"/>
      <c r="NLY217" s="118"/>
      <c r="NLZ217" s="118"/>
      <c r="NMA217" s="118"/>
      <c r="NMB217" s="118"/>
      <c r="NMC217" s="118"/>
      <c r="NMD217" s="118"/>
      <c r="NME217" s="118"/>
      <c r="NMF217" s="118"/>
      <c r="NMG217" s="118"/>
      <c r="NMH217" s="118"/>
      <c r="NMI217" s="118"/>
      <c r="NMJ217" s="118"/>
      <c r="NMK217" s="118"/>
      <c r="NML217" s="118"/>
      <c r="NMM217" s="118"/>
      <c r="NMN217" s="118"/>
      <c r="NMO217" s="118"/>
      <c r="NMP217" s="118"/>
      <c r="NMQ217" s="118"/>
      <c r="NMR217" s="118"/>
      <c r="NMS217" s="118"/>
      <c r="NMT217" s="118"/>
      <c r="NMU217" s="118"/>
      <c r="NMV217" s="118"/>
      <c r="NMW217" s="118"/>
      <c r="NMX217" s="118"/>
      <c r="NMY217" s="118"/>
      <c r="NMZ217" s="118"/>
      <c r="NNA217" s="118"/>
      <c r="NNB217" s="118"/>
      <c r="NNC217" s="118"/>
      <c r="NND217" s="118"/>
      <c r="NNE217" s="118"/>
      <c r="NNF217" s="118"/>
      <c r="NNG217" s="118"/>
      <c r="NNH217" s="118"/>
      <c r="NNI217" s="118"/>
      <c r="NNJ217" s="118"/>
      <c r="NNK217" s="118"/>
      <c r="NNL217" s="118"/>
      <c r="NNM217" s="118"/>
      <c r="NNN217" s="118"/>
      <c r="NNO217" s="118"/>
      <c r="NNP217" s="118"/>
      <c r="NNQ217" s="118"/>
      <c r="NNR217" s="118"/>
      <c r="NNS217" s="118"/>
      <c r="NNT217" s="118"/>
      <c r="NNU217" s="118"/>
      <c r="NNV217" s="118"/>
      <c r="NNW217" s="118"/>
      <c r="NNX217" s="118"/>
      <c r="NNY217" s="118"/>
      <c r="NNZ217" s="118"/>
      <c r="NOA217" s="118"/>
      <c r="NOB217" s="118"/>
      <c r="NOC217" s="118"/>
      <c r="NOD217" s="118"/>
      <c r="NOE217" s="118"/>
      <c r="NOF217" s="118"/>
      <c r="NOG217" s="118"/>
      <c r="NOH217" s="118"/>
      <c r="NOI217" s="118"/>
      <c r="NOJ217" s="118"/>
      <c r="NOK217" s="118"/>
      <c r="NOL217" s="118"/>
      <c r="NOM217" s="118"/>
      <c r="NON217" s="118"/>
      <c r="NOO217" s="118"/>
      <c r="NOP217" s="118"/>
      <c r="NOQ217" s="118"/>
      <c r="NOR217" s="118"/>
      <c r="NOS217" s="118"/>
      <c r="NOT217" s="118"/>
      <c r="NOU217" s="118"/>
      <c r="NOV217" s="118"/>
      <c r="NOW217" s="118"/>
      <c r="NOX217" s="118"/>
      <c r="NOY217" s="118"/>
      <c r="NOZ217" s="118"/>
      <c r="NPA217" s="118"/>
      <c r="NPB217" s="118"/>
      <c r="NPC217" s="118"/>
      <c r="NPD217" s="118"/>
      <c r="NPE217" s="118"/>
      <c r="NPF217" s="118"/>
      <c r="NPG217" s="118"/>
      <c r="NPH217" s="118"/>
      <c r="NPI217" s="118"/>
      <c r="NPJ217" s="118"/>
      <c r="NPK217" s="118"/>
      <c r="NPL217" s="118"/>
      <c r="NPM217" s="118"/>
      <c r="NPN217" s="118"/>
      <c r="NPO217" s="118"/>
      <c r="NPP217" s="118"/>
      <c r="NPQ217" s="118"/>
      <c r="NPR217" s="118"/>
      <c r="NPS217" s="118"/>
      <c r="NPT217" s="118"/>
      <c r="NPU217" s="118"/>
      <c r="NPV217" s="118"/>
      <c r="NPW217" s="118"/>
      <c r="NPX217" s="118"/>
      <c r="NPY217" s="118"/>
      <c r="NPZ217" s="118"/>
      <c r="NQA217" s="118"/>
      <c r="NQB217" s="118"/>
      <c r="NQC217" s="118"/>
      <c r="NQD217" s="118"/>
      <c r="NQE217" s="118"/>
      <c r="NQF217" s="118"/>
      <c r="NQG217" s="118"/>
      <c r="NQH217" s="118"/>
      <c r="NQI217" s="118"/>
      <c r="NQJ217" s="118"/>
      <c r="NQK217" s="118"/>
      <c r="NQL217" s="118"/>
      <c r="NQM217" s="118"/>
      <c r="NQN217" s="118"/>
      <c r="NQO217" s="118"/>
      <c r="NQP217" s="118"/>
      <c r="NQQ217" s="118"/>
      <c r="NQR217" s="118"/>
      <c r="NQS217" s="118"/>
      <c r="NQT217" s="118"/>
      <c r="NQU217" s="118"/>
      <c r="NQV217" s="118"/>
      <c r="NQW217" s="118"/>
      <c r="NQX217" s="118"/>
      <c r="NQY217" s="118"/>
      <c r="NQZ217" s="118"/>
      <c r="NRA217" s="118"/>
      <c r="NRB217" s="118"/>
      <c r="NRC217" s="118"/>
      <c r="NRD217" s="118"/>
      <c r="NRE217" s="118"/>
      <c r="NRF217" s="118"/>
      <c r="NRG217" s="118"/>
      <c r="NRH217" s="118"/>
      <c r="NRI217" s="118"/>
      <c r="NRJ217" s="118"/>
      <c r="NRK217" s="118"/>
      <c r="NRL217" s="118"/>
      <c r="NRM217" s="118"/>
      <c r="NRN217" s="118"/>
      <c r="NRO217" s="118"/>
      <c r="NRP217" s="118"/>
      <c r="NRQ217" s="118"/>
      <c r="NRR217" s="118"/>
      <c r="NRS217" s="118"/>
      <c r="NRT217" s="118"/>
      <c r="NRU217" s="118"/>
      <c r="NRV217" s="118"/>
      <c r="NRW217" s="118"/>
      <c r="NRX217" s="118"/>
      <c r="NRY217" s="118"/>
      <c r="NRZ217" s="118"/>
      <c r="NSA217" s="118"/>
      <c r="NSB217" s="118"/>
      <c r="NSC217" s="118"/>
      <c r="NSD217" s="118"/>
      <c r="NSE217" s="118"/>
      <c r="NSF217" s="118"/>
      <c r="NSG217" s="118"/>
      <c r="NSH217" s="118"/>
      <c r="NSI217" s="118"/>
      <c r="NSJ217" s="118"/>
      <c r="NSK217" s="118"/>
      <c r="NSL217" s="118"/>
      <c r="NSM217" s="118"/>
      <c r="NSN217" s="118"/>
      <c r="NSO217" s="118"/>
      <c r="NSP217" s="118"/>
      <c r="NSQ217" s="118"/>
      <c r="NSR217" s="118"/>
      <c r="NSS217" s="118"/>
      <c r="NST217" s="118"/>
      <c r="NSU217" s="118"/>
      <c r="NSV217" s="118"/>
      <c r="NSW217" s="118"/>
      <c r="NSX217" s="118"/>
      <c r="NSY217" s="118"/>
      <c r="NSZ217" s="118"/>
      <c r="NTA217" s="118"/>
      <c r="NTB217" s="118"/>
      <c r="NTC217" s="118"/>
      <c r="NTD217" s="118"/>
      <c r="NTE217" s="118"/>
      <c r="NTF217" s="118"/>
      <c r="NTG217" s="118"/>
      <c r="NTH217" s="118"/>
      <c r="NTI217" s="118"/>
      <c r="NTJ217" s="118"/>
      <c r="NTK217" s="118"/>
      <c r="NTL217" s="118"/>
      <c r="NTM217" s="118"/>
      <c r="NTN217" s="118"/>
      <c r="NTO217" s="118"/>
      <c r="NTP217" s="118"/>
      <c r="NTQ217" s="118"/>
      <c r="NTR217" s="118"/>
      <c r="NTS217" s="118"/>
      <c r="NTT217" s="118"/>
      <c r="NTU217" s="118"/>
      <c r="NTV217" s="118"/>
      <c r="NTW217" s="118"/>
      <c r="NTX217" s="118"/>
      <c r="NTY217" s="118"/>
      <c r="NTZ217" s="118"/>
      <c r="NUA217" s="118"/>
      <c r="NUB217" s="118"/>
      <c r="NUC217" s="118"/>
      <c r="NUD217" s="118"/>
      <c r="NUE217" s="118"/>
      <c r="NUF217" s="118"/>
      <c r="NUG217" s="118"/>
      <c r="NUH217" s="118"/>
      <c r="NUI217" s="118"/>
      <c r="NUJ217" s="118"/>
      <c r="NUK217" s="118"/>
      <c r="NUL217" s="118"/>
      <c r="NUM217" s="118"/>
      <c r="NUN217" s="118"/>
      <c r="NUO217" s="118"/>
      <c r="NUP217" s="118"/>
      <c r="NUQ217" s="118"/>
      <c r="NUR217" s="118"/>
      <c r="NUS217" s="118"/>
      <c r="NUT217" s="118"/>
      <c r="NUU217" s="118"/>
      <c r="NUV217" s="118"/>
      <c r="NUW217" s="118"/>
      <c r="NUX217" s="118"/>
      <c r="NUY217" s="118"/>
      <c r="NUZ217" s="118"/>
      <c r="NVA217" s="118"/>
      <c r="NVB217" s="118"/>
      <c r="NVC217" s="118"/>
      <c r="NVD217" s="118"/>
      <c r="NVE217" s="118"/>
      <c r="NVF217" s="118"/>
      <c r="NVG217" s="118"/>
      <c r="NVH217" s="118"/>
      <c r="NVI217" s="118"/>
      <c r="NVJ217" s="118"/>
      <c r="NVK217" s="118"/>
      <c r="NVL217" s="118"/>
      <c r="NVM217" s="118"/>
      <c r="NVN217" s="118"/>
      <c r="NVO217" s="118"/>
      <c r="NVP217" s="118"/>
      <c r="NVQ217" s="118"/>
      <c r="NVR217" s="118"/>
      <c r="NVS217" s="118"/>
      <c r="NVT217" s="118"/>
      <c r="NVU217" s="118"/>
      <c r="NVV217" s="118"/>
      <c r="NVW217" s="118"/>
      <c r="NVX217" s="118"/>
      <c r="NVY217" s="118"/>
      <c r="NVZ217" s="118"/>
      <c r="NWA217" s="118"/>
      <c r="NWB217" s="118"/>
      <c r="NWC217" s="118"/>
      <c r="NWD217" s="118"/>
      <c r="NWE217" s="118"/>
      <c r="NWF217" s="118"/>
      <c r="NWG217" s="118"/>
      <c r="NWH217" s="118"/>
      <c r="NWI217" s="118"/>
      <c r="NWJ217" s="118"/>
      <c r="NWK217" s="118"/>
      <c r="NWL217" s="118"/>
      <c r="NWM217" s="118"/>
      <c r="NWN217" s="118"/>
      <c r="NWO217" s="118"/>
      <c r="NWP217" s="118"/>
      <c r="NWQ217" s="118"/>
      <c r="NWR217" s="118"/>
      <c r="NWS217" s="118"/>
      <c r="NWT217" s="118"/>
      <c r="NWU217" s="118"/>
      <c r="NWV217" s="118"/>
      <c r="NWW217" s="118"/>
      <c r="NWX217" s="118"/>
      <c r="NWY217" s="118"/>
      <c r="NWZ217" s="118"/>
      <c r="NXA217" s="118"/>
      <c r="NXB217" s="118"/>
      <c r="NXC217" s="118"/>
      <c r="NXD217" s="118"/>
      <c r="NXE217" s="118"/>
      <c r="NXF217" s="118"/>
      <c r="NXG217" s="118"/>
      <c r="NXH217" s="118"/>
      <c r="NXI217" s="118"/>
      <c r="NXJ217" s="118"/>
      <c r="NXK217" s="118"/>
      <c r="NXL217" s="118"/>
      <c r="NXM217" s="118"/>
      <c r="NXN217" s="118"/>
      <c r="NXO217" s="118"/>
      <c r="NXP217" s="118"/>
      <c r="NXQ217" s="118"/>
      <c r="NXR217" s="118"/>
      <c r="NXS217" s="118"/>
      <c r="NXT217" s="118"/>
      <c r="NXU217" s="118"/>
      <c r="NXV217" s="118"/>
      <c r="NXW217" s="118"/>
      <c r="NXX217" s="118"/>
      <c r="NXY217" s="118"/>
      <c r="NXZ217" s="118"/>
      <c r="NYA217" s="118"/>
      <c r="NYB217" s="118"/>
      <c r="NYC217" s="118"/>
      <c r="NYD217" s="118"/>
      <c r="NYE217" s="118"/>
      <c r="NYF217" s="118"/>
      <c r="NYG217" s="118"/>
      <c r="NYH217" s="118"/>
      <c r="NYI217" s="118"/>
      <c r="NYJ217" s="118"/>
      <c r="NYK217" s="118"/>
      <c r="NYL217" s="118"/>
      <c r="NYM217" s="118"/>
      <c r="NYN217" s="118"/>
      <c r="NYO217" s="118"/>
      <c r="NYP217" s="118"/>
      <c r="NYQ217" s="118"/>
      <c r="NYR217" s="118"/>
      <c r="NYS217" s="118"/>
      <c r="NYT217" s="118"/>
      <c r="NYU217" s="118"/>
      <c r="NYV217" s="118"/>
      <c r="NYW217" s="118"/>
      <c r="NYX217" s="118"/>
      <c r="NYY217" s="118"/>
      <c r="NYZ217" s="118"/>
      <c r="NZA217" s="118"/>
      <c r="NZB217" s="118"/>
      <c r="NZC217" s="118"/>
      <c r="NZD217" s="118"/>
      <c r="NZE217" s="118"/>
      <c r="NZF217" s="118"/>
      <c r="NZG217" s="118"/>
      <c r="NZH217" s="118"/>
      <c r="NZI217" s="118"/>
      <c r="NZJ217" s="118"/>
      <c r="NZK217" s="118"/>
      <c r="NZL217" s="118"/>
      <c r="NZM217" s="118"/>
      <c r="NZN217" s="118"/>
      <c r="NZO217" s="118"/>
      <c r="NZP217" s="118"/>
      <c r="NZQ217" s="118"/>
      <c r="NZR217" s="118"/>
      <c r="NZS217" s="118"/>
      <c r="NZT217" s="118"/>
      <c r="NZU217" s="118"/>
      <c r="NZV217" s="118"/>
      <c r="NZW217" s="118"/>
      <c r="NZX217" s="118"/>
      <c r="NZY217" s="118"/>
      <c r="NZZ217" s="118"/>
      <c r="OAA217" s="118"/>
      <c r="OAB217" s="118"/>
      <c r="OAC217" s="118"/>
      <c r="OAD217" s="118"/>
      <c r="OAE217" s="118"/>
      <c r="OAF217" s="118"/>
      <c r="OAG217" s="118"/>
      <c r="OAH217" s="118"/>
      <c r="OAI217" s="118"/>
      <c r="OAJ217" s="118"/>
      <c r="OAK217" s="118"/>
      <c r="OAL217" s="118"/>
      <c r="OAM217" s="118"/>
      <c r="OAN217" s="118"/>
      <c r="OAO217" s="118"/>
      <c r="OAP217" s="118"/>
      <c r="OAQ217" s="118"/>
      <c r="OAR217" s="118"/>
      <c r="OAS217" s="118"/>
      <c r="OAT217" s="118"/>
      <c r="OAU217" s="118"/>
      <c r="OAV217" s="118"/>
      <c r="OAW217" s="118"/>
      <c r="OAX217" s="118"/>
      <c r="OAY217" s="118"/>
      <c r="OAZ217" s="118"/>
      <c r="OBA217" s="118"/>
      <c r="OBB217" s="118"/>
      <c r="OBC217" s="118"/>
      <c r="OBD217" s="118"/>
      <c r="OBE217" s="118"/>
      <c r="OBF217" s="118"/>
      <c r="OBG217" s="118"/>
      <c r="OBH217" s="118"/>
      <c r="OBI217" s="118"/>
      <c r="OBJ217" s="118"/>
      <c r="OBK217" s="118"/>
      <c r="OBL217" s="118"/>
      <c r="OBM217" s="118"/>
      <c r="OBN217" s="118"/>
      <c r="OBO217" s="118"/>
      <c r="OBP217" s="118"/>
      <c r="OBQ217" s="118"/>
      <c r="OBR217" s="118"/>
      <c r="OBS217" s="118"/>
      <c r="OBT217" s="118"/>
      <c r="OBU217" s="118"/>
      <c r="OBV217" s="118"/>
      <c r="OBW217" s="118"/>
      <c r="OBX217" s="118"/>
      <c r="OBY217" s="118"/>
      <c r="OBZ217" s="118"/>
      <c r="OCA217" s="118"/>
      <c r="OCB217" s="118"/>
      <c r="OCC217" s="118"/>
      <c r="OCD217" s="118"/>
      <c r="OCE217" s="118"/>
      <c r="OCF217" s="118"/>
      <c r="OCG217" s="118"/>
      <c r="OCH217" s="118"/>
      <c r="OCI217" s="118"/>
      <c r="OCJ217" s="118"/>
      <c r="OCK217" s="118"/>
      <c r="OCL217" s="118"/>
      <c r="OCM217" s="118"/>
      <c r="OCN217" s="118"/>
      <c r="OCO217" s="118"/>
      <c r="OCP217" s="118"/>
      <c r="OCQ217" s="118"/>
      <c r="OCR217" s="118"/>
      <c r="OCS217" s="118"/>
      <c r="OCT217" s="118"/>
      <c r="OCU217" s="118"/>
      <c r="OCV217" s="118"/>
      <c r="OCW217" s="118"/>
      <c r="OCX217" s="118"/>
      <c r="OCY217" s="118"/>
      <c r="OCZ217" s="118"/>
      <c r="ODA217" s="118"/>
      <c r="ODB217" s="118"/>
      <c r="ODC217" s="118"/>
      <c r="ODD217" s="118"/>
      <c r="ODE217" s="118"/>
      <c r="ODF217" s="118"/>
      <c r="ODG217" s="118"/>
      <c r="ODH217" s="118"/>
      <c r="ODI217" s="118"/>
      <c r="ODJ217" s="118"/>
      <c r="ODK217" s="118"/>
      <c r="ODL217" s="118"/>
      <c r="ODM217" s="118"/>
      <c r="ODN217" s="118"/>
      <c r="ODO217" s="118"/>
      <c r="ODP217" s="118"/>
      <c r="ODQ217" s="118"/>
      <c r="ODR217" s="118"/>
      <c r="ODS217" s="118"/>
      <c r="ODT217" s="118"/>
      <c r="ODU217" s="118"/>
      <c r="ODV217" s="118"/>
      <c r="ODW217" s="118"/>
      <c r="ODX217" s="118"/>
      <c r="ODY217" s="118"/>
      <c r="ODZ217" s="118"/>
      <c r="OEA217" s="118"/>
      <c r="OEB217" s="118"/>
      <c r="OEC217" s="118"/>
      <c r="OED217" s="118"/>
      <c r="OEE217" s="118"/>
      <c r="OEF217" s="118"/>
      <c r="OEG217" s="118"/>
      <c r="OEH217" s="118"/>
      <c r="OEI217" s="118"/>
      <c r="OEJ217" s="118"/>
      <c r="OEK217" s="118"/>
      <c r="OEL217" s="118"/>
      <c r="OEM217" s="118"/>
      <c r="OEN217" s="118"/>
      <c r="OEO217" s="118"/>
      <c r="OEP217" s="118"/>
      <c r="OEQ217" s="118"/>
      <c r="OER217" s="118"/>
      <c r="OES217" s="118"/>
      <c r="OET217" s="118"/>
      <c r="OEU217" s="118"/>
      <c r="OEV217" s="118"/>
      <c r="OEW217" s="118"/>
      <c r="OEX217" s="118"/>
      <c r="OEY217" s="118"/>
      <c r="OEZ217" s="118"/>
      <c r="OFA217" s="118"/>
      <c r="OFB217" s="118"/>
      <c r="OFC217" s="118"/>
      <c r="OFD217" s="118"/>
      <c r="OFE217" s="118"/>
      <c r="OFF217" s="118"/>
      <c r="OFG217" s="118"/>
      <c r="OFH217" s="118"/>
      <c r="OFI217" s="118"/>
      <c r="OFJ217" s="118"/>
      <c r="OFK217" s="118"/>
      <c r="OFL217" s="118"/>
      <c r="OFM217" s="118"/>
      <c r="OFN217" s="118"/>
      <c r="OFO217" s="118"/>
      <c r="OFP217" s="118"/>
      <c r="OFQ217" s="118"/>
      <c r="OFR217" s="118"/>
      <c r="OFS217" s="118"/>
      <c r="OFT217" s="118"/>
      <c r="OFU217" s="118"/>
      <c r="OFV217" s="118"/>
      <c r="OFW217" s="118"/>
      <c r="OFX217" s="118"/>
      <c r="OFY217" s="118"/>
      <c r="OFZ217" s="118"/>
      <c r="OGA217" s="118"/>
      <c r="OGB217" s="118"/>
      <c r="OGC217" s="118"/>
      <c r="OGD217" s="118"/>
      <c r="OGE217" s="118"/>
      <c r="OGF217" s="118"/>
      <c r="OGG217" s="118"/>
      <c r="OGH217" s="118"/>
      <c r="OGI217" s="118"/>
      <c r="OGJ217" s="118"/>
      <c r="OGK217" s="118"/>
      <c r="OGL217" s="118"/>
      <c r="OGM217" s="118"/>
      <c r="OGN217" s="118"/>
      <c r="OGO217" s="118"/>
      <c r="OGP217" s="118"/>
      <c r="OGQ217" s="118"/>
      <c r="OGR217" s="118"/>
      <c r="OGS217" s="118"/>
      <c r="OGT217" s="118"/>
      <c r="OGU217" s="118"/>
      <c r="OGV217" s="118"/>
      <c r="OGW217" s="118"/>
      <c r="OGX217" s="118"/>
      <c r="OGY217" s="118"/>
      <c r="OGZ217" s="118"/>
      <c r="OHA217" s="118"/>
      <c r="OHB217" s="118"/>
      <c r="OHC217" s="118"/>
      <c r="OHD217" s="118"/>
      <c r="OHE217" s="118"/>
      <c r="OHF217" s="118"/>
      <c r="OHG217" s="118"/>
      <c r="OHH217" s="118"/>
      <c r="OHI217" s="118"/>
      <c r="OHJ217" s="118"/>
      <c r="OHK217" s="118"/>
      <c r="OHL217" s="118"/>
      <c r="OHM217" s="118"/>
      <c r="OHN217" s="118"/>
      <c r="OHO217" s="118"/>
      <c r="OHP217" s="118"/>
      <c r="OHQ217" s="118"/>
      <c r="OHR217" s="118"/>
      <c r="OHS217" s="118"/>
      <c r="OHT217" s="118"/>
      <c r="OHU217" s="118"/>
      <c r="OHV217" s="118"/>
      <c r="OHW217" s="118"/>
      <c r="OHX217" s="118"/>
      <c r="OHY217" s="118"/>
      <c r="OHZ217" s="118"/>
      <c r="OIA217" s="118"/>
      <c r="OIB217" s="118"/>
      <c r="OIC217" s="118"/>
      <c r="OID217" s="118"/>
      <c r="OIE217" s="118"/>
      <c r="OIF217" s="118"/>
      <c r="OIG217" s="118"/>
      <c r="OIH217" s="118"/>
      <c r="OII217" s="118"/>
      <c r="OIJ217" s="118"/>
      <c r="OIK217" s="118"/>
      <c r="OIL217" s="118"/>
      <c r="OIM217" s="118"/>
      <c r="OIN217" s="118"/>
      <c r="OIO217" s="118"/>
      <c r="OIP217" s="118"/>
      <c r="OIQ217" s="118"/>
      <c r="OIR217" s="118"/>
      <c r="OIS217" s="118"/>
      <c r="OIT217" s="118"/>
      <c r="OIU217" s="118"/>
      <c r="OIV217" s="118"/>
      <c r="OIW217" s="118"/>
      <c r="OIX217" s="118"/>
      <c r="OIY217" s="118"/>
      <c r="OIZ217" s="118"/>
      <c r="OJA217" s="118"/>
      <c r="OJB217" s="118"/>
      <c r="OJC217" s="118"/>
      <c r="OJD217" s="118"/>
      <c r="OJE217" s="118"/>
      <c r="OJF217" s="118"/>
      <c r="OJG217" s="118"/>
      <c r="OJH217" s="118"/>
      <c r="OJI217" s="118"/>
      <c r="OJJ217" s="118"/>
      <c r="OJK217" s="118"/>
      <c r="OJL217" s="118"/>
      <c r="OJM217" s="118"/>
      <c r="OJN217" s="118"/>
      <c r="OJO217" s="118"/>
      <c r="OJP217" s="118"/>
      <c r="OJQ217" s="118"/>
      <c r="OJR217" s="118"/>
      <c r="OJS217" s="118"/>
      <c r="OJT217" s="118"/>
      <c r="OJU217" s="118"/>
      <c r="OJV217" s="118"/>
      <c r="OJW217" s="118"/>
      <c r="OJX217" s="118"/>
      <c r="OJY217" s="118"/>
      <c r="OJZ217" s="118"/>
      <c r="OKA217" s="118"/>
      <c r="OKB217" s="118"/>
      <c r="OKC217" s="118"/>
      <c r="OKD217" s="118"/>
      <c r="OKE217" s="118"/>
      <c r="OKF217" s="118"/>
      <c r="OKG217" s="118"/>
      <c r="OKH217" s="118"/>
      <c r="OKI217" s="118"/>
      <c r="OKJ217" s="118"/>
      <c r="OKK217" s="118"/>
      <c r="OKL217" s="118"/>
      <c r="OKM217" s="118"/>
      <c r="OKN217" s="118"/>
      <c r="OKO217" s="118"/>
      <c r="OKP217" s="118"/>
      <c r="OKQ217" s="118"/>
      <c r="OKR217" s="118"/>
      <c r="OKS217" s="118"/>
      <c r="OKT217" s="118"/>
      <c r="OKU217" s="118"/>
      <c r="OKV217" s="118"/>
      <c r="OKW217" s="118"/>
      <c r="OKX217" s="118"/>
      <c r="OKY217" s="118"/>
      <c r="OKZ217" s="118"/>
      <c r="OLA217" s="118"/>
      <c r="OLB217" s="118"/>
      <c r="OLC217" s="118"/>
      <c r="OLD217" s="118"/>
      <c r="OLE217" s="118"/>
      <c r="OLF217" s="118"/>
      <c r="OLG217" s="118"/>
      <c r="OLH217" s="118"/>
      <c r="OLI217" s="118"/>
      <c r="OLJ217" s="118"/>
      <c r="OLK217" s="118"/>
      <c r="OLL217" s="118"/>
      <c r="OLM217" s="118"/>
      <c r="OLN217" s="118"/>
      <c r="OLO217" s="118"/>
      <c r="OLP217" s="118"/>
      <c r="OLQ217" s="118"/>
      <c r="OLR217" s="118"/>
      <c r="OLS217" s="118"/>
      <c r="OLT217" s="118"/>
      <c r="OLU217" s="118"/>
      <c r="OLV217" s="118"/>
      <c r="OLW217" s="118"/>
      <c r="OLX217" s="118"/>
      <c r="OLY217" s="118"/>
      <c r="OLZ217" s="118"/>
      <c r="OMA217" s="118"/>
      <c r="OMB217" s="118"/>
      <c r="OMC217" s="118"/>
      <c r="OMD217" s="118"/>
      <c r="OME217" s="118"/>
      <c r="OMF217" s="118"/>
      <c r="OMG217" s="118"/>
      <c r="OMH217" s="118"/>
      <c r="OMI217" s="118"/>
      <c r="OMJ217" s="118"/>
      <c r="OMK217" s="118"/>
      <c r="OML217" s="118"/>
      <c r="OMM217" s="118"/>
      <c r="OMN217" s="118"/>
      <c r="OMO217" s="118"/>
      <c r="OMP217" s="118"/>
      <c r="OMQ217" s="118"/>
      <c r="OMR217" s="118"/>
      <c r="OMS217" s="118"/>
      <c r="OMT217" s="118"/>
      <c r="OMU217" s="118"/>
      <c r="OMV217" s="118"/>
      <c r="OMW217" s="118"/>
      <c r="OMX217" s="118"/>
      <c r="OMY217" s="118"/>
      <c r="OMZ217" s="118"/>
      <c r="ONA217" s="118"/>
      <c r="ONB217" s="118"/>
      <c r="ONC217" s="118"/>
      <c r="OND217" s="118"/>
      <c r="ONE217" s="118"/>
      <c r="ONF217" s="118"/>
      <c r="ONG217" s="118"/>
      <c r="ONH217" s="118"/>
      <c r="ONI217" s="118"/>
      <c r="ONJ217" s="118"/>
      <c r="ONK217" s="118"/>
      <c r="ONL217" s="118"/>
      <c r="ONM217" s="118"/>
      <c r="ONN217" s="118"/>
      <c r="ONO217" s="118"/>
      <c r="ONP217" s="118"/>
      <c r="ONQ217" s="118"/>
      <c r="ONR217" s="118"/>
      <c r="ONS217" s="118"/>
      <c r="ONT217" s="118"/>
      <c r="ONU217" s="118"/>
      <c r="ONV217" s="118"/>
      <c r="ONW217" s="118"/>
      <c r="ONX217" s="118"/>
      <c r="ONY217" s="118"/>
      <c r="ONZ217" s="118"/>
      <c r="OOA217" s="118"/>
      <c r="OOB217" s="118"/>
      <c r="OOC217" s="118"/>
      <c r="OOD217" s="118"/>
      <c r="OOE217" s="118"/>
      <c r="OOF217" s="118"/>
      <c r="OOG217" s="118"/>
      <c r="OOH217" s="118"/>
      <c r="OOI217" s="118"/>
      <c r="OOJ217" s="118"/>
      <c r="OOK217" s="118"/>
      <c r="OOL217" s="118"/>
      <c r="OOM217" s="118"/>
      <c r="OON217" s="118"/>
      <c r="OOO217" s="118"/>
      <c r="OOP217" s="118"/>
      <c r="OOQ217" s="118"/>
      <c r="OOR217" s="118"/>
      <c r="OOS217" s="118"/>
      <c r="OOT217" s="118"/>
      <c r="OOU217" s="118"/>
      <c r="OOV217" s="118"/>
      <c r="OOW217" s="118"/>
      <c r="OOX217" s="118"/>
      <c r="OOY217" s="118"/>
      <c r="OOZ217" s="118"/>
      <c r="OPA217" s="118"/>
      <c r="OPB217" s="118"/>
      <c r="OPC217" s="118"/>
      <c r="OPD217" s="118"/>
      <c r="OPE217" s="118"/>
      <c r="OPF217" s="118"/>
      <c r="OPG217" s="118"/>
      <c r="OPH217" s="118"/>
      <c r="OPI217" s="118"/>
      <c r="OPJ217" s="118"/>
      <c r="OPK217" s="118"/>
      <c r="OPL217" s="118"/>
      <c r="OPM217" s="118"/>
      <c r="OPN217" s="118"/>
      <c r="OPO217" s="118"/>
      <c r="OPP217" s="118"/>
      <c r="OPQ217" s="118"/>
      <c r="OPR217" s="118"/>
      <c r="OPS217" s="118"/>
      <c r="OPT217" s="118"/>
      <c r="OPU217" s="118"/>
      <c r="OPV217" s="118"/>
      <c r="OPW217" s="118"/>
      <c r="OPX217" s="118"/>
      <c r="OPY217" s="118"/>
      <c r="OPZ217" s="118"/>
      <c r="OQA217" s="118"/>
      <c r="OQB217" s="118"/>
      <c r="OQC217" s="118"/>
      <c r="OQD217" s="118"/>
      <c r="OQE217" s="118"/>
      <c r="OQF217" s="118"/>
      <c r="OQG217" s="118"/>
      <c r="OQH217" s="118"/>
      <c r="OQI217" s="118"/>
      <c r="OQJ217" s="118"/>
      <c r="OQK217" s="118"/>
      <c r="OQL217" s="118"/>
      <c r="OQM217" s="118"/>
      <c r="OQN217" s="118"/>
      <c r="OQO217" s="118"/>
      <c r="OQP217" s="118"/>
      <c r="OQQ217" s="118"/>
      <c r="OQR217" s="118"/>
      <c r="OQS217" s="118"/>
      <c r="OQT217" s="118"/>
      <c r="OQU217" s="118"/>
      <c r="OQV217" s="118"/>
      <c r="OQW217" s="118"/>
      <c r="OQX217" s="118"/>
      <c r="OQY217" s="118"/>
      <c r="OQZ217" s="118"/>
      <c r="ORA217" s="118"/>
      <c r="ORB217" s="118"/>
      <c r="ORC217" s="118"/>
      <c r="ORD217" s="118"/>
      <c r="ORE217" s="118"/>
      <c r="ORF217" s="118"/>
      <c r="ORG217" s="118"/>
      <c r="ORH217" s="118"/>
      <c r="ORI217" s="118"/>
      <c r="ORJ217" s="118"/>
      <c r="ORK217" s="118"/>
      <c r="ORL217" s="118"/>
      <c r="ORM217" s="118"/>
      <c r="ORN217" s="118"/>
      <c r="ORO217" s="118"/>
      <c r="ORP217" s="118"/>
      <c r="ORQ217" s="118"/>
      <c r="ORR217" s="118"/>
      <c r="ORS217" s="118"/>
      <c r="ORT217" s="118"/>
      <c r="ORU217" s="118"/>
      <c r="ORV217" s="118"/>
      <c r="ORW217" s="118"/>
      <c r="ORX217" s="118"/>
      <c r="ORY217" s="118"/>
      <c r="ORZ217" s="118"/>
      <c r="OSA217" s="118"/>
      <c r="OSB217" s="118"/>
      <c r="OSC217" s="118"/>
      <c r="OSD217" s="118"/>
      <c r="OSE217" s="118"/>
      <c r="OSF217" s="118"/>
      <c r="OSG217" s="118"/>
      <c r="OSH217" s="118"/>
      <c r="OSI217" s="118"/>
      <c r="OSJ217" s="118"/>
      <c r="OSK217" s="118"/>
      <c r="OSL217" s="118"/>
      <c r="OSM217" s="118"/>
      <c r="OSN217" s="118"/>
      <c r="OSO217" s="118"/>
      <c r="OSP217" s="118"/>
      <c r="OSQ217" s="118"/>
      <c r="OSR217" s="118"/>
      <c r="OSS217" s="118"/>
      <c r="OST217" s="118"/>
      <c r="OSU217" s="118"/>
      <c r="OSV217" s="118"/>
      <c r="OSW217" s="118"/>
      <c r="OSX217" s="118"/>
      <c r="OSY217" s="118"/>
      <c r="OSZ217" s="118"/>
      <c r="OTA217" s="118"/>
      <c r="OTB217" s="118"/>
      <c r="OTC217" s="118"/>
      <c r="OTD217" s="118"/>
      <c r="OTE217" s="118"/>
      <c r="OTF217" s="118"/>
      <c r="OTG217" s="118"/>
      <c r="OTH217" s="118"/>
      <c r="OTI217" s="118"/>
      <c r="OTJ217" s="118"/>
      <c r="OTK217" s="118"/>
      <c r="OTL217" s="118"/>
      <c r="OTM217" s="118"/>
      <c r="OTN217" s="118"/>
      <c r="OTO217" s="118"/>
      <c r="OTP217" s="118"/>
      <c r="OTQ217" s="118"/>
      <c r="OTR217" s="118"/>
      <c r="OTS217" s="118"/>
      <c r="OTT217" s="118"/>
      <c r="OTU217" s="118"/>
      <c r="OTV217" s="118"/>
      <c r="OTW217" s="118"/>
      <c r="OTX217" s="118"/>
      <c r="OTY217" s="118"/>
      <c r="OTZ217" s="118"/>
      <c r="OUA217" s="118"/>
      <c r="OUB217" s="118"/>
      <c r="OUC217" s="118"/>
      <c r="OUD217" s="118"/>
      <c r="OUE217" s="118"/>
      <c r="OUF217" s="118"/>
      <c r="OUG217" s="118"/>
      <c r="OUH217" s="118"/>
      <c r="OUI217" s="118"/>
      <c r="OUJ217" s="118"/>
      <c r="OUK217" s="118"/>
      <c r="OUL217" s="118"/>
      <c r="OUM217" s="118"/>
      <c r="OUN217" s="118"/>
      <c r="OUO217" s="118"/>
      <c r="OUP217" s="118"/>
      <c r="OUQ217" s="118"/>
      <c r="OUR217" s="118"/>
      <c r="OUS217" s="118"/>
      <c r="OUT217" s="118"/>
      <c r="OUU217" s="118"/>
      <c r="OUV217" s="118"/>
      <c r="OUW217" s="118"/>
      <c r="OUX217" s="118"/>
      <c r="OUY217" s="118"/>
      <c r="OUZ217" s="118"/>
      <c r="OVA217" s="118"/>
      <c r="OVB217" s="118"/>
      <c r="OVC217" s="118"/>
      <c r="OVD217" s="118"/>
      <c r="OVE217" s="118"/>
      <c r="OVF217" s="118"/>
      <c r="OVG217" s="118"/>
      <c r="OVH217" s="118"/>
      <c r="OVI217" s="118"/>
      <c r="OVJ217" s="118"/>
      <c r="OVK217" s="118"/>
      <c r="OVL217" s="118"/>
      <c r="OVM217" s="118"/>
      <c r="OVN217" s="118"/>
      <c r="OVO217" s="118"/>
      <c r="OVP217" s="118"/>
      <c r="OVQ217" s="118"/>
      <c r="OVR217" s="118"/>
      <c r="OVS217" s="118"/>
      <c r="OVT217" s="118"/>
      <c r="OVU217" s="118"/>
      <c r="OVV217" s="118"/>
      <c r="OVW217" s="118"/>
      <c r="OVX217" s="118"/>
      <c r="OVY217" s="118"/>
      <c r="OVZ217" s="118"/>
      <c r="OWA217" s="118"/>
      <c r="OWB217" s="118"/>
      <c r="OWC217" s="118"/>
      <c r="OWD217" s="118"/>
      <c r="OWE217" s="118"/>
      <c r="OWF217" s="118"/>
      <c r="OWG217" s="118"/>
      <c r="OWH217" s="118"/>
      <c r="OWI217" s="118"/>
      <c r="OWJ217" s="118"/>
      <c r="OWK217" s="118"/>
      <c r="OWL217" s="118"/>
      <c r="OWM217" s="118"/>
      <c r="OWN217" s="118"/>
      <c r="OWO217" s="118"/>
      <c r="OWP217" s="118"/>
      <c r="OWQ217" s="118"/>
      <c r="OWR217" s="118"/>
      <c r="OWS217" s="118"/>
      <c r="OWT217" s="118"/>
      <c r="OWU217" s="118"/>
      <c r="OWV217" s="118"/>
      <c r="OWW217" s="118"/>
      <c r="OWX217" s="118"/>
      <c r="OWY217" s="118"/>
      <c r="OWZ217" s="118"/>
      <c r="OXA217" s="118"/>
      <c r="OXB217" s="118"/>
      <c r="OXC217" s="118"/>
      <c r="OXD217" s="118"/>
      <c r="OXE217" s="118"/>
      <c r="OXF217" s="118"/>
      <c r="OXG217" s="118"/>
      <c r="OXH217" s="118"/>
      <c r="OXI217" s="118"/>
      <c r="OXJ217" s="118"/>
      <c r="OXK217" s="118"/>
      <c r="OXL217" s="118"/>
      <c r="OXM217" s="118"/>
      <c r="OXN217" s="118"/>
      <c r="OXO217" s="118"/>
      <c r="OXP217" s="118"/>
      <c r="OXQ217" s="118"/>
      <c r="OXR217" s="118"/>
      <c r="OXS217" s="118"/>
      <c r="OXT217" s="118"/>
      <c r="OXU217" s="118"/>
      <c r="OXV217" s="118"/>
      <c r="OXW217" s="118"/>
      <c r="OXX217" s="118"/>
      <c r="OXY217" s="118"/>
      <c r="OXZ217" s="118"/>
      <c r="OYA217" s="118"/>
      <c r="OYB217" s="118"/>
      <c r="OYC217" s="118"/>
      <c r="OYD217" s="118"/>
      <c r="OYE217" s="118"/>
      <c r="OYF217" s="118"/>
      <c r="OYG217" s="118"/>
      <c r="OYH217" s="118"/>
      <c r="OYI217" s="118"/>
      <c r="OYJ217" s="118"/>
      <c r="OYK217" s="118"/>
      <c r="OYL217" s="118"/>
      <c r="OYM217" s="118"/>
      <c r="OYN217" s="118"/>
      <c r="OYO217" s="118"/>
      <c r="OYP217" s="118"/>
      <c r="OYQ217" s="118"/>
      <c r="OYR217" s="118"/>
      <c r="OYS217" s="118"/>
      <c r="OYT217" s="118"/>
      <c r="OYU217" s="118"/>
      <c r="OYV217" s="118"/>
      <c r="OYW217" s="118"/>
      <c r="OYX217" s="118"/>
      <c r="OYY217" s="118"/>
      <c r="OYZ217" s="118"/>
      <c r="OZA217" s="118"/>
      <c r="OZB217" s="118"/>
      <c r="OZC217" s="118"/>
      <c r="OZD217" s="118"/>
      <c r="OZE217" s="118"/>
      <c r="OZF217" s="118"/>
      <c r="OZG217" s="118"/>
      <c r="OZH217" s="118"/>
      <c r="OZI217" s="118"/>
      <c r="OZJ217" s="118"/>
      <c r="OZK217" s="118"/>
      <c r="OZL217" s="118"/>
      <c r="OZM217" s="118"/>
      <c r="OZN217" s="118"/>
      <c r="OZO217" s="118"/>
      <c r="OZP217" s="118"/>
      <c r="OZQ217" s="118"/>
      <c r="OZR217" s="118"/>
      <c r="OZS217" s="118"/>
      <c r="OZT217" s="118"/>
      <c r="OZU217" s="118"/>
      <c r="OZV217" s="118"/>
      <c r="OZW217" s="118"/>
      <c r="OZX217" s="118"/>
      <c r="OZY217" s="118"/>
      <c r="OZZ217" s="118"/>
      <c r="PAA217" s="118"/>
      <c r="PAB217" s="118"/>
      <c r="PAC217" s="118"/>
      <c r="PAD217" s="118"/>
      <c r="PAE217" s="118"/>
      <c r="PAF217" s="118"/>
      <c r="PAG217" s="118"/>
      <c r="PAH217" s="118"/>
      <c r="PAI217" s="118"/>
      <c r="PAJ217" s="118"/>
      <c r="PAK217" s="118"/>
      <c r="PAL217" s="118"/>
      <c r="PAM217" s="118"/>
      <c r="PAN217" s="118"/>
      <c r="PAO217" s="118"/>
      <c r="PAP217" s="118"/>
      <c r="PAQ217" s="118"/>
      <c r="PAR217" s="118"/>
      <c r="PAS217" s="118"/>
      <c r="PAT217" s="118"/>
      <c r="PAU217" s="118"/>
      <c r="PAV217" s="118"/>
      <c r="PAW217" s="118"/>
      <c r="PAX217" s="118"/>
      <c r="PAY217" s="118"/>
      <c r="PAZ217" s="118"/>
      <c r="PBA217" s="118"/>
      <c r="PBB217" s="118"/>
      <c r="PBC217" s="118"/>
      <c r="PBD217" s="118"/>
      <c r="PBE217" s="118"/>
      <c r="PBF217" s="118"/>
      <c r="PBG217" s="118"/>
      <c r="PBH217" s="118"/>
      <c r="PBI217" s="118"/>
      <c r="PBJ217" s="118"/>
      <c r="PBK217" s="118"/>
      <c r="PBL217" s="118"/>
      <c r="PBM217" s="118"/>
      <c r="PBN217" s="118"/>
      <c r="PBO217" s="118"/>
      <c r="PBP217" s="118"/>
      <c r="PBQ217" s="118"/>
      <c r="PBR217" s="118"/>
      <c r="PBS217" s="118"/>
      <c r="PBT217" s="118"/>
      <c r="PBU217" s="118"/>
      <c r="PBV217" s="118"/>
      <c r="PBW217" s="118"/>
      <c r="PBX217" s="118"/>
      <c r="PBY217" s="118"/>
      <c r="PBZ217" s="118"/>
      <c r="PCA217" s="118"/>
      <c r="PCB217" s="118"/>
      <c r="PCC217" s="118"/>
      <c r="PCD217" s="118"/>
      <c r="PCE217" s="118"/>
      <c r="PCF217" s="118"/>
      <c r="PCG217" s="118"/>
      <c r="PCH217" s="118"/>
      <c r="PCI217" s="118"/>
      <c r="PCJ217" s="118"/>
      <c r="PCK217" s="118"/>
      <c r="PCL217" s="118"/>
      <c r="PCM217" s="118"/>
      <c r="PCN217" s="118"/>
      <c r="PCO217" s="118"/>
      <c r="PCP217" s="118"/>
      <c r="PCQ217" s="118"/>
      <c r="PCR217" s="118"/>
      <c r="PCS217" s="118"/>
      <c r="PCT217" s="118"/>
      <c r="PCU217" s="118"/>
      <c r="PCV217" s="118"/>
      <c r="PCW217" s="118"/>
      <c r="PCX217" s="118"/>
      <c r="PCY217" s="118"/>
      <c r="PCZ217" s="118"/>
      <c r="PDA217" s="118"/>
      <c r="PDB217" s="118"/>
      <c r="PDC217" s="118"/>
      <c r="PDD217" s="118"/>
      <c r="PDE217" s="118"/>
      <c r="PDF217" s="118"/>
      <c r="PDG217" s="118"/>
      <c r="PDH217" s="118"/>
      <c r="PDI217" s="118"/>
      <c r="PDJ217" s="118"/>
      <c r="PDK217" s="118"/>
      <c r="PDL217" s="118"/>
      <c r="PDM217" s="118"/>
      <c r="PDN217" s="118"/>
      <c r="PDO217" s="118"/>
      <c r="PDP217" s="118"/>
      <c r="PDQ217" s="118"/>
      <c r="PDR217" s="118"/>
      <c r="PDS217" s="118"/>
      <c r="PDT217" s="118"/>
      <c r="PDU217" s="118"/>
      <c r="PDV217" s="118"/>
      <c r="PDW217" s="118"/>
      <c r="PDX217" s="118"/>
      <c r="PDY217" s="118"/>
      <c r="PDZ217" s="118"/>
      <c r="PEA217" s="118"/>
      <c r="PEB217" s="118"/>
      <c r="PEC217" s="118"/>
      <c r="PED217" s="118"/>
      <c r="PEE217" s="118"/>
      <c r="PEF217" s="118"/>
      <c r="PEG217" s="118"/>
      <c r="PEH217" s="118"/>
      <c r="PEI217" s="118"/>
      <c r="PEJ217" s="118"/>
      <c r="PEK217" s="118"/>
      <c r="PEL217" s="118"/>
      <c r="PEM217" s="118"/>
      <c r="PEN217" s="118"/>
      <c r="PEO217" s="118"/>
      <c r="PEP217" s="118"/>
      <c r="PEQ217" s="118"/>
      <c r="PER217" s="118"/>
      <c r="PES217" s="118"/>
      <c r="PET217" s="118"/>
      <c r="PEU217" s="118"/>
      <c r="PEV217" s="118"/>
      <c r="PEW217" s="118"/>
      <c r="PEX217" s="118"/>
      <c r="PEY217" s="118"/>
      <c r="PEZ217" s="118"/>
      <c r="PFA217" s="118"/>
      <c r="PFB217" s="118"/>
      <c r="PFC217" s="118"/>
      <c r="PFD217" s="118"/>
      <c r="PFE217" s="118"/>
      <c r="PFF217" s="118"/>
      <c r="PFG217" s="118"/>
      <c r="PFH217" s="118"/>
      <c r="PFI217" s="118"/>
      <c r="PFJ217" s="118"/>
      <c r="PFK217" s="118"/>
      <c r="PFL217" s="118"/>
      <c r="PFM217" s="118"/>
      <c r="PFN217" s="118"/>
      <c r="PFO217" s="118"/>
      <c r="PFP217" s="118"/>
      <c r="PFQ217" s="118"/>
      <c r="PFR217" s="118"/>
      <c r="PFS217" s="118"/>
      <c r="PFT217" s="118"/>
      <c r="PFU217" s="118"/>
      <c r="PFV217" s="118"/>
      <c r="PFW217" s="118"/>
      <c r="PFX217" s="118"/>
      <c r="PFY217" s="118"/>
      <c r="PFZ217" s="118"/>
      <c r="PGA217" s="118"/>
      <c r="PGB217" s="118"/>
      <c r="PGC217" s="118"/>
      <c r="PGD217" s="118"/>
      <c r="PGE217" s="118"/>
      <c r="PGF217" s="118"/>
      <c r="PGG217" s="118"/>
      <c r="PGH217" s="118"/>
      <c r="PGI217" s="118"/>
      <c r="PGJ217" s="118"/>
      <c r="PGK217" s="118"/>
      <c r="PGL217" s="118"/>
      <c r="PGM217" s="118"/>
      <c r="PGN217" s="118"/>
      <c r="PGO217" s="118"/>
      <c r="PGP217" s="118"/>
      <c r="PGQ217" s="118"/>
      <c r="PGR217" s="118"/>
      <c r="PGS217" s="118"/>
      <c r="PGT217" s="118"/>
      <c r="PGU217" s="118"/>
      <c r="PGV217" s="118"/>
      <c r="PGW217" s="118"/>
      <c r="PGX217" s="118"/>
      <c r="PGY217" s="118"/>
      <c r="PGZ217" s="118"/>
      <c r="PHA217" s="118"/>
      <c r="PHB217" s="118"/>
      <c r="PHC217" s="118"/>
      <c r="PHD217" s="118"/>
      <c r="PHE217" s="118"/>
      <c r="PHF217" s="118"/>
      <c r="PHG217" s="118"/>
      <c r="PHH217" s="118"/>
      <c r="PHI217" s="118"/>
      <c r="PHJ217" s="118"/>
      <c r="PHK217" s="118"/>
      <c r="PHL217" s="118"/>
      <c r="PHM217" s="118"/>
      <c r="PHN217" s="118"/>
      <c r="PHO217" s="118"/>
      <c r="PHP217" s="118"/>
      <c r="PHQ217" s="118"/>
      <c r="PHR217" s="118"/>
      <c r="PHS217" s="118"/>
      <c r="PHT217" s="118"/>
      <c r="PHU217" s="118"/>
      <c r="PHV217" s="118"/>
      <c r="PHW217" s="118"/>
      <c r="PHX217" s="118"/>
      <c r="PHY217" s="118"/>
      <c r="PHZ217" s="118"/>
      <c r="PIA217" s="118"/>
      <c r="PIB217" s="118"/>
      <c r="PIC217" s="118"/>
      <c r="PID217" s="118"/>
      <c r="PIE217" s="118"/>
      <c r="PIF217" s="118"/>
      <c r="PIG217" s="118"/>
      <c r="PIH217" s="118"/>
      <c r="PII217" s="118"/>
      <c r="PIJ217" s="118"/>
      <c r="PIK217" s="118"/>
      <c r="PIL217" s="118"/>
      <c r="PIM217" s="118"/>
      <c r="PIN217" s="118"/>
      <c r="PIO217" s="118"/>
      <c r="PIP217" s="118"/>
      <c r="PIQ217" s="118"/>
      <c r="PIR217" s="118"/>
      <c r="PIS217" s="118"/>
      <c r="PIT217" s="118"/>
      <c r="PIU217" s="118"/>
      <c r="PIV217" s="118"/>
      <c r="PIW217" s="118"/>
      <c r="PIX217" s="118"/>
      <c r="PIY217" s="118"/>
      <c r="PIZ217" s="118"/>
      <c r="PJA217" s="118"/>
      <c r="PJB217" s="118"/>
      <c r="PJC217" s="118"/>
      <c r="PJD217" s="118"/>
      <c r="PJE217" s="118"/>
      <c r="PJF217" s="118"/>
      <c r="PJG217" s="118"/>
      <c r="PJH217" s="118"/>
      <c r="PJI217" s="118"/>
      <c r="PJJ217" s="118"/>
      <c r="PJK217" s="118"/>
      <c r="PJL217" s="118"/>
      <c r="PJM217" s="118"/>
      <c r="PJN217" s="118"/>
      <c r="PJO217" s="118"/>
      <c r="PJP217" s="118"/>
      <c r="PJQ217" s="118"/>
      <c r="PJR217" s="118"/>
      <c r="PJS217" s="118"/>
      <c r="PJT217" s="118"/>
      <c r="PJU217" s="118"/>
      <c r="PJV217" s="118"/>
      <c r="PJW217" s="118"/>
      <c r="PJX217" s="118"/>
      <c r="PJY217" s="118"/>
      <c r="PJZ217" s="118"/>
      <c r="PKA217" s="118"/>
      <c r="PKB217" s="118"/>
      <c r="PKC217" s="118"/>
      <c r="PKD217" s="118"/>
      <c r="PKE217" s="118"/>
      <c r="PKF217" s="118"/>
      <c r="PKG217" s="118"/>
      <c r="PKH217" s="118"/>
      <c r="PKI217" s="118"/>
      <c r="PKJ217" s="118"/>
      <c r="PKK217" s="118"/>
      <c r="PKL217" s="118"/>
      <c r="PKM217" s="118"/>
      <c r="PKN217" s="118"/>
      <c r="PKO217" s="118"/>
      <c r="PKP217" s="118"/>
      <c r="PKQ217" s="118"/>
      <c r="PKR217" s="118"/>
      <c r="PKS217" s="118"/>
      <c r="PKT217" s="118"/>
      <c r="PKU217" s="118"/>
      <c r="PKV217" s="118"/>
      <c r="PKW217" s="118"/>
      <c r="PKX217" s="118"/>
      <c r="PKY217" s="118"/>
      <c r="PKZ217" s="118"/>
      <c r="PLA217" s="118"/>
      <c r="PLB217" s="118"/>
      <c r="PLC217" s="118"/>
      <c r="PLD217" s="118"/>
      <c r="PLE217" s="118"/>
      <c r="PLF217" s="118"/>
      <c r="PLG217" s="118"/>
      <c r="PLH217" s="118"/>
      <c r="PLI217" s="118"/>
      <c r="PLJ217" s="118"/>
      <c r="PLK217" s="118"/>
      <c r="PLL217" s="118"/>
      <c r="PLM217" s="118"/>
      <c r="PLN217" s="118"/>
      <c r="PLO217" s="118"/>
      <c r="PLP217" s="118"/>
      <c r="PLQ217" s="118"/>
      <c r="PLR217" s="118"/>
      <c r="PLS217" s="118"/>
      <c r="PLT217" s="118"/>
      <c r="PLU217" s="118"/>
      <c r="PLV217" s="118"/>
      <c r="PLW217" s="118"/>
      <c r="PLX217" s="118"/>
      <c r="PLY217" s="118"/>
      <c r="PLZ217" s="118"/>
      <c r="PMA217" s="118"/>
      <c r="PMB217" s="118"/>
      <c r="PMC217" s="118"/>
      <c r="PMD217" s="118"/>
      <c r="PME217" s="118"/>
      <c r="PMF217" s="118"/>
      <c r="PMG217" s="118"/>
      <c r="PMH217" s="118"/>
      <c r="PMI217" s="118"/>
      <c r="PMJ217" s="118"/>
      <c r="PMK217" s="118"/>
      <c r="PML217" s="118"/>
      <c r="PMM217" s="118"/>
      <c r="PMN217" s="118"/>
      <c r="PMO217" s="118"/>
      <c r="PMP217" s="118"/>
      <c r="PMQ217" s="118"/>
      <c r="PMR217" s="118"/>
      <c r="PMS217" s="118"/>
      <c r="PMT217" s="118"/>
      <c r="PMU217" s="118"/>
      <c r="PMV217" s="118"/>
      <c r="PMW217" s="118"/>
      <c r="PMX217" s="118"/>
      <c r="PMY217" s="118"/>
      <c r="PMZ217" s="118"/>
      <c r="PNA217" s="118"/>
      <c r="PNB217" s="118"/>
      <c r="PNC217" s="118"/>
      <c r="PND217" s="118"/>
      <c r="PNE217" s="118"/>
      <c r="PNF217" s="118"/>
      <c r="PNG217" s="118"/>
      <c r="PNH217" s="118"/>
      <c r="PNI217" s="118"/>
      <c r="PNJ217" s="118"/>
      <c r="PNK217" s="118"/>
      <c r="PNL217" s="118"/>
      <c r="PNM217" s="118"/>
      <c r="PNN217" s="118"/>
      <c r="PNO217" s="118"/>
      <c r="PNP217" s="118"/>
      <c r="PNQ217" s="118"/>
      <c r="PNR217" s="118"/>
      <c r="PNS217" s="118"/>
      <c r="PNT217" s="118"/>
      <c r="PNU217" s="118"/>
      <c r="PNV217" s="118"/>
      <c r="PNW217" s="118"/>
      <c r="PNX217" s="118"/>
      <c r="PNY217" s="118"/>
      <c r="PNZ217" s="118"/>
      <c r="POA217" s="118"/>
      <c r="POB217" s="118"/>
      <c r="POC217" s="118"/>
      <c r="POD217" s="118"/>
      <c r="POE217" s="118"/>
      <c r="POF217" s="118"/>
      <c r="POG217" s="118"/>
      <c r="POH217" s="118"/>
      <c r="POI217" s="118"/>
      <c r="POJ217" s="118"/>
      <c r="POK217" s="118"/>
      <c r="POL217" s="118"/>
      <c r="POM217" s="118"/>
      <c r="PON217" s="118"/>
      <c r="POO217" s="118"/>
      <c r="POP217" s="118"/>
      <c r="POQ217" s="118"/>
      <c r="POR217" s="118"/>
      <c r="POS217" s="118"/>
      <c r="POT217" s="118"/>
      <c r="POU217" s="118"/>
      <c r="POV217" s="118"/>
      <c r="POW217" s="118"/>
      <c r="POX217" s="118"/>
      <c r="POY217" s="118"/>
      <c r="POZ217" s="118"/>
      <c r="PPA217" s="118"/>
      <c r="PPB217" s="118"/>
      <c r="PPC217" s="118"/>
      <c r="PPD217" s="118"/>
      <c r="PPE217" s="118"/>
      <c r="PPF217" s="118"/>
      <c r="PPG217" s="118"/>
      <c r="PPH217" s="118"/>
      <c r="PPI217" s="118"/>
      <c r="PPJ217" s="118"/>
      <c r="PPK217" s="118"/>
      <c r="PPL217" s="118"/>
      <c r="PPM217" s="118"/>
      <c r="PPN217" s="118"/>
      <c r="PPO217" s="118"/>
      <c r="PPP217" s="118"/>
      <c r="PPQ217" s="118"/>
      <c r="PPR217" s="118"/>
      <c r="PPS217" s="118"/>
      <c r="PPT217" s="118"/>
      <c r="PPU217" s="118"/>
      <c r="PPV217" s="118"/>
      <c r="PPW217" s="118"/>
      <c r="PPX217" s="118"/>
      <c r="PPY217" s="118"/>
      <c r="PPZ217" s="118"/>
      <c r="PQA217" s="118"/>
      <c r="PQB217" s="118"/>
      <c r="PQC217" s="118"/>
      <c r="PQD217" s="118"/>
      <c r="PQE217" s="118"/>
      <c r="PQF217" s="118"/>
      <c r="PQG217" s="118"/>
      <c r="PQH217" s="118"/>
      <c r="PQI217" s="118"/>
      <c r="PQJ217" s="118"/>
      <c r="PQK217" s="118"/>
      <c r="PQL217" s="118"/>
      <c r="PQM217" s="118"/>
      <c r="PQN217" s="118"/>
      <c r="PQO217" s="118"/>
      <c r="PQP217" s="118"/>
      <c r="PQQ217" s="118"/>
      <c r="PQR217" s="118"/>
      <c r="PQS217" s="118"/>
      <c r="PQT217" s="118"/>
      <c r="PQU217" s="118"/>
      <c r="PQV217" s="118"/>
      <c r="PQW217" s="118"/>
      <c r="PQX217" s="118"/>
      <c r="PQY217" s="118"/>
      <c r="PQZ217" s="118"/>
      <c r="PRA217" s="118"/>
      <c r="PRB217" s="118"/>
      <c r="PRC217" s="118"/>
      <c r="PRD217" s="118"/>
      <c r="PRE217" s="118"/>
      <c r="PRF217" s="118"/>
      <c r="PRG217" s="118"/>
      <c r="PRH217" s="118"/>
      <c r="PRI217" s="118"/>
      <c r="PRJ217" s="118"/>
      <c r="PRK217" s="118"/>
      <c r="PRL217" s="118"/>
      <c r="PRM217" s="118"/>
      <c r="PRN217" s="118"/>
      <c r="PRO217" s="118"/>
      <c r="PRP217" s="118"/>
      <c r="PRQ217" s="118"/>
      <c r="PRR217" s="118"/>
      <c r="PRS217" s="118"/>
      <c r="PRT217" s="118"/>
      <c r="PRU217" s="118"/>
      <c r="PRV217" s="118"/>
      <c r="PRW217" s="118"/>
      <c r="PRX217" s="118"/>
      <c r="PRY217" s="118"/>
      <c r="PRZ217" s="118"/>
      <c r="PSA217" s="118"/>
      <c r="PSB217" s="118"/>
      <c r="PSC217" s="118"/>
      <c r="PSD217" s="118"/>
      <c r="PSE217" s="118"/>
      <c r="PSF217" s="118"/>
      <c r="PSG217" s="118"/>
      <c r="PSH217" s="118"/>
      <c r="PSI217" s="118"/>
      <c r="PSJ217" s="118"/>
      <c r="PSK217" s="118"/>
      <c r="PSL217" s="118"/>
      <c r="PSM217" s="118"/>
      <c r="PSN217" s="118"/>
      <c r="PSO217" s="118"/>
      <c r="PSP217" s="118"/>
      <c r="PSQ217" s="118"/>
      <c r="PSR217" s="118"/>
      <c r="PSS217" s="118"/>
      <c r="PST217" s="118"/>
      <c r="PSU217" s="118"/>
      <c r="PSV217" s="118"/>
      <c r="PSW217" s="118"/>
      <c r="PSX217" s="118"/>
      <c r="PSY217" s="118"/>
      <c r="PSZ217" s="118"/>
      <c r="PTA217" s="118"/>
      <c r="PTB217" s="118"/>
      <c r="PTC217" s="118"/>
      <c r="PTD217" s="118"/>
      <c r="PTE217" s="118"/>
      <c r="PTF217" s="118"/>
      <c r="PTG217" s="118"/>
      <c r="PTH217" s="118"/>
      <c r="PTI217" s="118"/>
      <c r="PTJ217" s="118"/>
      <c r="PTK217" s="118"/>
      <c r="PTL217" s="118"/>
      <c r="PTM217" s="118"/>
      <c r="PTN217" s="118"/>
      <c r="PTO217" s="118"/>
      <c r="PTP217" s="118"/>
      <c r="PTQ217" s="118"/>
      <c r="PTR217" s="118"/>
      <c r="PTS217" s="118"/>
      <c r="PTT217" s="118"/>
      <c r="PTU217" s="118"/>
      <c r="PTV217" s="118"/>
      <c r="PTW217" s="118"/>
      <c r="PTX217" s="118"/>
      <c r="PTY217" s="118"/>
      <c r="PTZ217" s="118"/>
      <c r="PUA217" s="118"/>
      <c r="PUB217" s="118"/>
      <c r="PUC217" s="118"/>
      <c r="PUD217" s="118"/>
      <c r="PUE217" s="118"/>
      <c r="PUF217" s="118"/>
      <c r="PUG217" s="118"/>
      <c r="PUH217" s="118"/>
      <c r="PUI217" s="118"/>
      <c r="PUJ217" s="118"/>
      <c r="PUK217" s="118"/>
      <c r="PUL217" s="118"/>
      <c r="PUM217" s="118"/>
      <c r="PUN217" s="118"/>
      <c r="PUO217" s="118"/>
      <c r="PUP217" s="118"/>
      <c r="PUQ217" s="118"/>
      <c r="PUR217" s="118"/>
      <c r="PUS217" s="118"/>
      <c r="PUT217" s="118"/>
      <c r="PUU217" s="118"/>
      <c r="PUV217" s="118"/>
      <c r="PUW217" s="118"/>
      <c r="PUX217" s="118"/>
      <c r="PUY217" s="118"/>
      <c r="PUZ217" s="118"/>
      <c r="PVA217" s="118"/>
      <c r="PVB217" s="118"/>
      <c r="PVC217" s="118"/>
      <c r="PVD217" s="118"/>
      <c r="PVE217" s="118"/>
      <c r="PVF217" s="118"/>
      <c r="PVG217" s="118"/>
      <c r="PVH217" s="118"/>
      <c r="PVI217" s="118"/>
      <c r="PVJ217" s="118"/>
      <c r="PVK217" s="118"/>
      <c r="PVL217" s="118"/>
      <c r="PVM217" s="118"/>
      <c r="PVN217" s="118"/>
      <c r="PVO217" s="118"/>
      <c r="PVP217" s="118"/>
      <c r="PVQ217" s="118"/>
      <c r="PVR217" s="118"/>
      <c r="PVS217" s="118"/>
      <c r="PVT217" s="118"/>
      <c r="PVU217" s="118"/>
      <c r="PVV217" s="118"/>
      <c r="PVW217" s="118"/>
      <c r="PVX217" s="118"/>
      <c r="PVY217" s="118"/>
      <c r="PVZ217" s="118"/>
      <c r="PWA217" s="118"/>
      <c r="PWB217" s="118"/>
      <c r="PWC217" s="118"/>
      <c r="PWD217" s="118"/>
      <c r="PWE217" s="118"/>
      <c r="PWF217" s="118"/>
      <c r="PWG217" s="118"/>
      <c r="PWH217" s="118"/>
      <c r="PWI217" s="118"/>
      <c r="PWJ217" s="118"/>
      <c r="PWK217" s="118"/>
      <c r="PWL217" s="118"/>
      <c r="PWM217" s="118"/>
      <c r="PWN217" s="118"/>
      <c r="PWO217" s="118"/>
      <c r="PWP217" s="118"/>
      <c r="PWQ217" s="118"/>
      <c r="PWR217" s="118"/>
      <c r="PWS217" s="118"/>
      <c r="PWT217" s="118"/>
      <c r="PWU217" s="118"/>
      <c r="PWV217" s="118"/>
      <c r="PWW217" s="118"/>
      <c r="PWX217" s="118"/>
      <c r="PWY217" s="118"/>
      <c r="PWZ217" s="118"/>
      <c r="PXA217" s="118"/>
      <c r="PXB217" s="118"/>
      <c r="PXC217" s="118"/>
      <c r="PXD217" s="118"/>
      <c r="PXE217" s="118"/>
      <c r="PXF217" s="118"/>
      <c r="PXG217" s="118"/>
      <c r="PXH217" s="118"/>
      <c r="PXI217" s="118"/>
      <c r="PXJ217" s="118"/>
      <c r="PXK217" s="118"/>
      <c r="PXL217" s="118"/>
      <c r="PXM217" s="118"/>
      <c r="PXN217" s="118"/>
      <c r="PXO217" s="118"/>
      <c r="PXP217" s="118"/>
      <c r="PXQ217" s="118"/>
      <c r="PXR217" s="118"/>
      <c r="PXS217" s="118"/>
      <c r="PXT217" s="118"/>
      <c r="PXU217" s="118"/>
      <c r="PXV217" s="118"/>
      <c r="PXW217" s="118"/>
      <c r="PXX217" s="118"/>
      <c r="PXY217" s="118"/>
      <c r="PXZ217" s="118"/>
      <c r="PYA217" s="118"/>
      <c r="PYB217" s="118"/>
      <c r="PYC217" s="118"/>
      <c r="PYD217" s="118"/>
      <c r="PYE217" s="118"/>
      <c r="PYF217" s="118"/>
      <c r="PYG217" s="118"/>
      <c r="PYH217" s="118"/>
      <c r="PYI217" s="118"/>
      <c r="PYJ217" s="118"/>
      <c r="PYK217" s="118"/>
      <c r="PYL217" s="118"/>
      <c r="PYM217" s="118"/>
      <c r="PYN217" s="118"/>
      <c r="PYO217" s="118"/>
      <c r="PYP217" s="118"/>
      <c r="PYQ217" s="118"/>
      <c r="PYR217" s="118"/>
      <c r="PYS217" s="118"/>
      <c r="PYT217" s="118"/>
      <c r="PYU217" s="118"/>
      <c r="PYV217" s="118"/>
      <c r="PYW217" s="118"/>
      <c r="PYX217" s="118"/>
      <c r="PYY217" s="118"/>
      <c r="PYZ217" s="118"/>
      <c r="PZA217" s="118"/>
      <c r="PZB217" s="118"/>
      <c r="PZC217" s="118"/>
      <c r="PZD217" s="118"/>
      <c r="PZE217" s="118"/>
      <c r="PZF217" s="118"/>
      <c r="PZG217" s="118"/>
      <c r="PZH217" s="118"/>
      <c r="PZI217" s="118"/>
      <c r="PZJ217" s="118"/>
      <c r="PZK217" s="118"/>
      <c r="PZL217" s="118"/>
      <c r="PZM217" s="118"/>
      <c r="PZN217" s="118"/>
      <c r="PZO217" s="118"/>
      <c r="PZP217" s="118"/>
      <c r="PZQ217" s="118"/>
      <c r="PZR217" s="118"/>
      <c r="PZS217" s="118"/>
      <c r="PZT217" s="118"/>
      <c r="PZU217" s="118"/>
      <c r="PZV217" s="118"/>
      <c r="PZW217" s="118"/>
      <c r="PZX217" s="118"/>
      <c r="PZY217" s="118"/>
      <c r="PZZ217" s="118"/>
      <c r="QAA217" s="118"/>
      <c r="QAB217" s="118"/>
      <c r="QAC217" s="118"/>
      <c r="QAD217" s="118"/>
      <c r="QAE217" s="118"/>
      <c r="QAF217" s="118"/>
      <c r="QAG217" s="118"/>
      <c r="QAH217" s="118"/>
      <c r="QAI217" s="118"/>
      <c r="QAJ217" s="118"/>
      <c r="QAK217" s="118"/>
      <c r="QAL217" s="118"/>
      <c r="QAM217" s="118"/>
      <c r="QAN217" s="118"/>
      <c r="QAO217" s="118"/>
      <c r="QAP217" s="118"/>
      <c r="QAQ217" s="118"/>
      <c r="QAR217" s="118"/>
      <c r="QAS217" s="118"/>
      <c r="QAT217" s="118"/>
      <c r="QAU217" s="118"/>
      <c r="QAV217" s="118"/>
      <c r="QAW217" s="118"/>
      <c r="QAX217" s="118"/>
      <c r="QAY217" s="118"/>
      <c r="QAZ217" s="118"/>
      <c r="QBA217" s="118"/>
      <c r="QBB217" s="118"/>
      <c r="QBC217" s="118"/>
      <c r="QBD217" s="118"/>
      <c r="QBE217" s="118"/>
      <c r="QBF217" s="118"/>
      <c r="QBG217" s="118"/>
      <c r="QBH217" s="118"/>
      <c r="QBI217" s="118"/>
      <c r="QBJ217" s="118"/>
      <c r="QBK217" s="118"/>
      <c r="QBL217" s="118"/>
      <c r="QBM217" s="118"/>
      <c r="QBN217" s="118"/>
      <c r="QBO217" s="118"/>
      <c r="QBP217" s="118"/>
      <c r="QBQ217" s="118"/>
      <c r="QBR217" s="118"/>
      <c r="QBS217" s="118"/>
      <c r="QBT217" s="118"/>
      <c r="QBU217" s="118"/>
      <c r="QBV217" s="118"/>
      <c r="QBW217" s="118"/>
      <c r="QBX217" s="118"/>
      <c r="QBY217" s="118"/>
      <c r="QBZ217" s="118"/>
      <c r="QCA217" s="118"/>
      <c r="QCB217" s="118"/>
      <c r="QCC217" s="118"/>
      <c r="QCD217" s="118"/>
      <c r="QCE217" s="118"/>
      <c r="QCF217" s="118"/>
      <c r="QCG217" s="118"/>
      <c r="QCH217" s="118"/>
      <c r="QCI217" s="118"/>
      <c r="QCJ217" s="118"/>
      <c r="QCK217" s="118"/>
      <c r="QCL217" s="118"/>
      <c r="QCM217" s="118"/>
      <c r="QCN217" s="118"/>
      <c r="QCO217" s="118"/>
      <c r="QCP217" s="118"/>
      <c r="QCQ217" s="118"/>
      <c r="QCR217" s="118"/>
      <c r="QCS217" s="118"/>
      <c r="QCT217" s="118"/>
      <c r="QCU217" s="118"/>
      <c r="QCV217" s="118"/>
      <c r="QCW217" s="118"/>
      <c r="QCX217" s="118"/>
      <c r="QCY217" s="118"/>
      <c r="QCZ217" s="118"/>
      <c r="QDA217" s="118"/>
      <c r="QDB217" s="118"/>
      <c r="QDC217" s="118"/>
      <c r="QDD217" s="118"/>
      <c r="QDE217" s="118"/>
      <c r="QDF217" s="118"/>
      <c r="QDG217" s="118"/>
      <c r="QDH217" s="118"/>
      <c r="QDI217" s="118"/>
      <c r="QDJ217" s="118"/>
      <c r="QDK217" s="118"/>
      <c r="QDL217" s="118"/>
      <c r="QDM217" s="118"/>
      <c r="QDN217" s="118"/>
      <c r="QDO217" s="118"/>
      <c r="QDP217" s="118"/>
      <c r="QDQ217" s="118"/>
      <c r="QDR217" s="118"/>
      <c r="QDS217" s="118"/>
      <c r="QDT217" s="118"/>
      <c r="QDU217" s="118"/>
      <c r="QDV217" s="118"/>
      <c r="QDW217" s="118"/>
      <c r="QDX217" s="118"/>
      <c r="QDY217" s="118"/>
      <c r="QDZ217" s="118"/>
      <c r="QEA217" s="118"/>
      <c r="QEB217" s="118"/>
      <c r="QEC217" s="118"/>
      <c r="QED217" s="118"/>
      <c r="QEE217" s="118"/>
      <c r="QEF217" s="118"/>
      <c r="QEG217" s="118"/>
      <c r="QEH217" s="118"/>
      <c r="QEI217" s="118"/>
      <c r="QEJ217" s="118"/>
      <c r="QEK217" s="118"/>
      <c r="QEL217" s="118"/>
      <c r="QEM217" s="118"/>
      <c r="QEN217" s="118"/>
      <c r="QEO217" s="118"/>
      <c r="QEP217" s="118"/>
      <c r="QEQ217" s="118"/>
      <c r="QER217" s="118"/>
      <c r="QES217" s="118"/>
      <c r="QET217" s="118"/>
      <c r="QEU217" s="118"/>
      <c r="QEV217" s="118"/>
      <c r="QEW217" s="118"/>
      <c r="QEX217" s="118"/>
      <c r="QEY217" s="118"/>
      <c r="QEZ217" s="118"/>
      <c r="QFA217" s="118"/>
      <c r="QFB217" s="118"/>
      <c r="QFC217" s="118"/>
      <c r="QFD217" s="118"/>
      <c r="QFE217" s="118"/>
      <c r="QFF217" s="118"/>
      <c r="QFG217" s="118"/>
      <c r="QFH217" s="118"/>
      <c r="QFI217" s="118"/>
      <c r="QFJ217" s="118"/>
      <c r="QFK217" s="118"/>
      <c r="QFL217" s="118"/>
      <c r="QFM217" s="118"/>
      <c r="QFN217" s="118"/>
      <c r="QFO217" s="118"/>
      <c r="QFP217" s="118"/>
      <c r="QFQ217" s="118"/>
      <c r="QFR217" s="118"/>
      <c r="QFS217" s="118"/>
      <c r="QFT217" s="118"/>
      <c r="QFU217" s="118"/>
      <c r="QFV217" s="118"/>
      <c r="QFW217" s="118"/>
      <c r="QFX217" s="118"/>
      <c r="QFY217" s="118"/>
      <c r="QFZ217" s="118"/>
      <c r="QGA217" s="118"/>
      <c r="QGB217" s="118"/>
      <c r="QGC217" s="118"/>
      <c r="QGD217" s="118"/>
      <c r="QGE217" s="118"/>
      <c r="QGF217" s="118"/>
      <c r="QGG217" s="118"/>
      <c r="QGH217" s="118"/>
      <c r="QGI217" s="118"/>
      <c r="QGJ217" s="118"/>
      <c r="QGK217" s="118"/>
      <c r="QGL217" s="118"/>
      <c r="QGM217" s="118"/>
      <c r="QGN217" s="118"/>
      <c r="QGO217" s="118"/>
      <c r="QGP217" s="118"/>
      <c r="QGQ217" s="118"/>
      <c r="QGR217" s="118"/>
      <c r="QGS217" s="118"/>
      <c r="QGT217" s="118"/>
      <c r="QGU217" s="118"/>
      <c r="QGV217" s="118"/>
      <c r="QGW217" s="118"/>
      <c r="QGX217" s="118"/>
      <c r="QGY217" s="118"/>
      <c r="QGZ217" s="118"/>
      <c r="QHA217" s="118"/>
      <c r="QHB217" s="118"/>
      <c r="QHC217" s="118"/>
      <c r="QHD217" s="118"/>
      <c r="QHE217" s="118"/>
      <c r="QHF217" s="118"/>
      <c r="QHG217" s="118"/>
      <c r="QHH217" s="118"/>
      <c r="QHI217" s="118"/>
      <c r="QHJ217" s="118"/>
      <c r="QHK217" s="118"/>
      <c r="QHL217" s="118"/>
      <c r="QHM217" s="118"/>
      <c r="QHN217" s="118"/>
      <c r="QHO217" s="118"/>
      <c r="QHP217" s="118"/>
      <c r="QHQ217" s="118"/>
      <c r="QHR217" s="118"/>
      <c r="QHS217" s="118"/>
      <c r="QHT217" s="118"/>
      <c r="QHU217" s="118"/>
      <c r="QHV217" s="118"/>
      <c r="QHW217" s="118"/>
      <c r="QHX217" s="118"/>
      <c r="QHY217" s="118"/>
      <c r="QHZ217" s="118"/>
      <c r="QIA217" s="118"/>
      <c r="QIB217" s="118"/>
      <c r="QIC217" s="118"/>
      <c r="QID217" s="118"/>
      <c r="QIE217" s="118"/>
      <c r="QIF217" s="118"/>
      <c r="QIG217" s="118"/>
      <c r="QIH217" s="118"/>
      <c r="QII217" s="118"/>
      <c r="QIJ217" s="118"/>
      <c r="QIK217" s="118"/>
      <c r="QIL217" s="118"/>
      <c r="QIM217" s="118"/>
      <c r="QIN217" s="118"/>
      <c r="QIO217" s="118"/>
      <c r="QIP217" s="118"/>
      <c r="QIQ217" s="118"/>
      <c r="QIR217" s="118"/>
      <c r="QIS217" s="118"/>
      <c r="QIT217" s="118"/>
      <c r="QIU217" s="118"/>
      <c r="QIV217" s="118"/>
      <c r="QIW217" s="118"/>
      <c r="QIX217" s="118"/>
      <c r="QIY217" s="118"/>
      <c r="QIZ217" s="118"/>
      <c r="QJA217" s="118"/>
      <c r="QJB217" s="118"/>
      <c r="QJC217" s="118"/>
      <c r="QJD217" s="118"/>
      <c r="QJE217" s="118"/>
      <c r="QJF217" s="118"/>
      <c r="QJG217" s="118"/>
      <c r="QJH217" s="118"/>
      <c r="QJI217" s="118"/>
      <c r="QJJ217" s="118"/>
      <c r="QJK217" s="118"/>
      <c r="QJL217" s="118"/>
      <c r="QJM217" s="118"/>
      <c r="QJN217" s="118"/>
      <c r="QJO217" s="118"/>
      <c r="QJP217" s="118"/>
      <c r="QJQ217" s="118"/>
      <c r="QJR217" s="118"/>
      <c r="QJS217" s="118"/>
      <c r="QJT217" s="118"/>
      <c r="QJU217" s="118"/>
      <c r="QJV217" s="118"/>
      <c r="QJW217" s="118"/>
      <c r="QJX217" s="118"/>
      <c r="QJY217" s="118"/>
      <c r="QJZ217" s="118"/>
      <c r="QKA217" s="118"/>
      <c r="QKB217" s="118"/>
      <c r="QKC217" s="118"/>
      <c r="QKD217" s="118"/>
      <c r="QKE217" s="118"/>
      <c r="QKF217" s="118"/>
      <c r="QKG217" s="118"/>
      <c r="QKH217" s="118"/>
      <c r="QKI217" s="118"/>
      <c r="QKJ217" s="118"/>
      <c r="QKK217" s="118"/>
      <c r="QKL217" s="118"/>
      <c r="QKM217" s="118"/>
      <c r="QKN217" s="118"/>
      <c r="QKO217" s="118"/>
      <c r="QKP217" s="118"/>
      <c r="QKQ217" s="118"/>
      <c r="QKR217" s="118"/>
      <c r="QKS217" s="118"/>
      <c r="QKT217" s="118"/>
      <c r="QKU217" s="118"/>
      <c r="QKV217" s="118"/>
      <c r="QKW217" s="118"/>
      <c r="QKX217" s="118"/>
      <c r="QKY217" s="118"/>
      <c r="QKZ217" s="118"/>
      <c r="QLA217" s="118"/>
      <c r="QLB217" s="118"/>
      <c r="QLC217" s="118"/>
      <c r="QLD217" s="118"/>
      <c r="QLE217" s="118"/>
      <c r="QLF217" s="118"/>
      <c r="QLG217" s="118"/>
      <c r="QLH217" s="118"/>
      <c r="QLI217" s="118"/>
      <c r="QLJ217" s="118"/>
      <c r="QLK217" s="118"/>
      <c r="QLL217" s="118"/>
      <c r="QLM217" s="118"/>
      <c r="QLN217" s="118"/>
      <c r="QLO217" s="118"/>
      <c r="QLP217" s="118"/>
      <c r="QLQ217" s="118"/>
      <c r="QLR217" s="118"/>
      <c r="QLS217" s="118"/>
      <c r="QLT217" s="118"/>
      <c r="QLU217" s="118"/>
      <c r="QLV217" s="118"/>
      <c r="QLW217" s="118"/>
      <c r="QLX217" s="118"/>
      <c r="QLY217" s="118"/>
      <c r="QLZ217" s="118"/>
      <c r="QMA217" s="118"/>
      <c r="QMB217" s="118"/>
      <c r="QMC217" s="118"/>
      <c r="QMD217" s="118"/>
      <c r="QME217" s="118"/>
      <c r="QMF217" s="118"/>
      <c r="QMG217" s="118"/>
      <c r="QMH217" s="118"/>
      <c r="QMI217" s="118"/>
      <c r="QMJ217" s="118"/>
      <c r="QMK217" s="118"/>
      <c r="QML217" s="118"/>
      <c r="QMM217" s="118"/>
      <c r="QMN217" s="118"/>
      <c r="QMO217" s="118"/>
      <c r="QMP217" s="118"/>
      <c r="QMQ217" s="118"/>
      <c r="QMR217" s="118"/>
      <c r="QMS217" s="118"/>
      <c r="QMT217" s="118"/>
      <c r="QMU217" s="118"/>
      <c r="QMV217" s="118"/>
      <c r="QMW217" s="118"/>
      <c r="QMX217" s="118"/>
      <c r="QMY217" s="118"/>
      <c r="QMZ217" s="118"/>
      <c r="QNA217" s="118"/>
      <c r="QNB217" s="118"/>
      <c r="QNC217" s="118"/>
      <c r="QND217" s="118"/>
      <c r="QNE217" s="118"/>
      <c r="QNF217" s="118"/>
      <c r="QNG217" s="118"/>
      <c r="QNH217" s="118"/>
      <c r="QNI217" s="118"/>
      <c r="QNJ217" s="118"/>
      <c r="QNK217" s="118"/>
      <c r="QNL217" s="118"/>
      <c r="QNM217" s="118"/>
      <c r="QNN217" s="118"/>
      <c r="QNO217" s="118"/>
      <c r="QNP217" s="118"/>
      <c r="QNQ217" s="118"/>
      <c r="QNR217" s="118"/>
      <c r="QNS217" s="118"/>
      <c r="QNT217" s="118"/>
      <c r="QNU217" s="118"/>
      <c r="QNV217" s="118"/>
      <c r="QNW217" s="118"/>
      <c r="QNX217" s="118"/>
      <c r="QNY217" s="118"/>
      <c r="QNZ217" s="118"/>
      <c r="QOA217" s="118"/>
      <c r="QOB217" s="118"/>
      <c r="QOC217" s="118"/>
      <c r="QOD217" s="118"/>
      <c r="QOE217" s="118"/>
      <c r="QOF217" s="118"/>
      <c r="QOG217" s="118"/>
      <c r="QOH217" s="118"/>
      <c r="QOI217" s="118"/>
      <c r="QOJ217" s="118"/>
      <c r="QOK217" s="118"/>
      <c r="QOL217" s="118"/>
      <c r="QOM217" s="118"/>
      <c r="QON217" s="118"/>
      <c r="QOO217" s="118"/>
      <c r="QOP217" s="118"/>
      <c r="QOQ217" s="118"/>
      <c r="QOR217" s="118"/>
      <c r="QOS217" s="118"/>
      <c r="QOT217" s="118"/>
      <c r="QOU217" s="118"/>
      <c r="QOV217" s="118"/>
      <c r="QOW217" s="118"/>
      <c r="QOX217" s="118"/>
      <c r="QOY217" s="118"/>
      <c r="QOZ217" s="118"/>
      <c r="QPA217" s="118"/>
      <c r="QPB217" s="118"/>
      <c r="QPC217" s="118"/>
      <c r="QPD217" s="118"/>
      <c r="QPE217" s="118"/>
      <c r="QPF217" s="118"/>
      <c r="QPG217" s="118"/>
      <c r="QPH217" s="118"/>
      <c r="QPI217" s="118"/>
      <c r="QPJ217" s="118"/>
      <c r="QPK217" s="118"/>
      <c r="QPL217" s="118"/>
      <c r="QPM217" s="118"/>
      <c r="QPN217" s="118"/>
      <c r="QPO217" s="118"/>
      <c r="QPP217" s="118"/>
      <c r="QPQ217" s="118"/>
      <c r="QPR217" s="118"/>
      <c r="QPS217" s="118"/>
      <c r="QPT217" s="118"/>
      <c r="QPU217" s="118"/>
      <c r="QPV217" s="118"/>
      <c r="QPW217" s="118"/>
      <c r="QPX217" s="118"/>
      <c r="QPY217" s="118"/>
      <c r="QPZ217" s="118"/>
      <c r="QQA217" s="118"/>
      <c r="QQB217" s="118"/>
      <c r="QQC217" s="118"/>
      <c r="QQD217" s="118"/>
      <c r="QQE217" s="118"/>
      <c r="QQF217" s="118"/>
      <c r="QQG217" s="118"/>
      <c r="QQH217" s="118"/>
      <c r="QQI217" s="118"/>
      <c r="QQJ217" s="118"/>
      <c r="QQK217" s="118"/>
      <c r="QQL217" s="118"/>
      <c r="QQM217" s="118"/>
      <c r="QQN217" s="118"/>
      <c r="QQO217" s="118"/>
      <c r="QQP217" s="118"/>
      <c r="QQQ217" s="118"/>
      <c r="QQR217" s="118"/>
      <c r="QQS217" s="118"/>
      <c r="QQT217" s="118"/>
      <c r="QQU217" s="118"/>
      <c r="QQV217" s="118"/>
      <c r="QQW217" s="118"/>
      <c r="QQX217" s="118"/>
      <c r="QQY217" s="118"/>
      <c r="QQZ217" s="118"/>
      <c r="QRA217" s="118"/>
      <c r="QRB217" s="118"/>
      <c r="QRC217" s="118"/>
      <c r="QRD217" s="118"/>
      <c r="QRE217" s="118"/>
      <c r="QRF217" s="118"/>
      <c r="QRG217" s="118"/>
      <c r="QRH217" s="118"/>
      <c r="QRI217" s="118"/>
      <c r="QRJ217" s="118"/>
      <c r="QRK217" s="118"/>
      <c r="QRL217" s="118"/>
      <c r="QRM217" s="118"/>
      <c r="QRN217" s="118"/>
      <c r="QRO217" s="118"/>
      <c r="QRP217" s="118"/>
      <c r="QRQ217" s="118"/>
      <c r="QRR217" s="118"/>
      <c r="QRS217" s="118"/>
      <c r="QRT217" s="118"/>
      <c r="QRU217" s="118"/>
      <c r="QRV217" s="118"/>
      <c r="QRW217" s="118"/>
      <c r="QRX217" s="118"/>
      <c r="QRY217" s="118"/>
      <c r="QRZ217" s="118"/>
      <c r="QSA217" s="118"/>
      <c r="QSB217" s="118"/>
      <c r="QSC217" s="118"/>
      <c r="QSD217" s="118"/>
      <c r="QSE217" s="118"/>
      <c r="QSF217" s="118"/>
      <c r="QSG217" s="118"/>
      <c r="QSH217" s="118"/>
      <c r="QSI217" s="118"/>
      <c r="QSJ217" s="118"/>
      <c r="QSK217" s="118"/>
      <c r="QSL217" s="118"/>
      <c r="QSM217" s="118"/>
      <c r="QSN217" s="118"/>
      <c r="QSO217" s="118"/>
      <c r="QSP217" s="118"/>
      <c r="QSQ217" s="118"/>
      <c r="QSR217" s="118"/>
      <c r="QSS217" s="118"/>
      <c r="QST217" s="118"/>
      <c r="QSU217" s="118"/>
      <c r="QSV217" s="118"/>
      <c r="QSW217" s="118"/>
      <c r="QSX217" s="118"/>
      <c r="QSY217" s="118"/>
      <c r="QSZ217" s="118"/>
      <c r="QTA217" s="118"/>
      <c r="QTB217" s="118"/>
      <c r="QTC217" s="118"/>
      <c r="QTD217" s="118"/>
      <c r="QTE217" s="118"/>
      <c r="QTF217" s="118"/>
      <c r="QTG217" s="118"/>
      <c r="QTH217" s="118"/>
      <c r="QTI217" s="118"/>
      <c r="QTJ217" s="118"/>
      <c r="QTK217" s="118"/>
      <c r="QTL217" s="118"/>
      <c r="QTM217" s="118"/>
      <c r="QTN217" s="118"/>
      <c r="QTO217" s="118"/>
      <c r="QTP217" s="118"/>
      <c r="QTQ217" s="118"/>
      <c r="QTR217" s="118"/>
      <c r="QTS217" s="118"/>
      <c r="QTT217" s="118"/>
      <c r="QTU217" s="118"/>
      <c r="QTV217" s="118"/>
      <c r="QTW217" s="118"/>
      <c r="QTX217" s="118"/>
      <c r="QTY217" s="118"/>
      <c r="QTZ217" s="118"/>
      <c r="QUA217" s="118"/>
      <c r="QUB217" s="118"/>
      <c r="QUC217" s="118"/>
      <c r="QUD217" s="118"/>
      <c r="QUE217" s="118"/>
      <c r="QUF217" s="118"/>
      <c r="QUG217" s="118"/>
      <c r="QUH217" s="118"/>
      <c r="QUI217" s="118"/>
      <c r="QUJ217" s="118"/>
      <c r="QUK217" s="118"/>
      <c r="QUL217" s="118"/>
      <c r="QUM217" s="118"/>
      <c r="QUN217" s="118"/>
      <c r="QUO217" s="118"/>
      <c r="QUP217" s="118"/>
      <c r="QUQ217" s="118"/>
      <c r="QUR217" s="118"/>
      <c r="QUS217" s="118"/>
      <c r="QUT217" s="118"/>
      <c r="QUU217" s="118"/>
      <c r="QUV217" s="118"/>
      <c r="QUW217" s="118"/>
      <c r="QUX217" s="118"/>
      <c r="QUY217" s="118"/>
      <c r="QUZ217" s="118"/>
      <c r="QVA217" s="118"/>
      <c r="QVB217" s="118"/>
      <c r="QVC217" s="118"/>
      <c r="QVD217" s="118"/>
      <c r="QVE217" s="118"/>
      <c r="QVF217" s="118"/>
      <c r="QVG217" s="118"/>
      <c r="QVH217" s="118"/>
      <c r="QVI217" s="118"/>
      <c r="QVJ217" s="118"/>
      <c r="QVK217" s="118"/>
      <c r="QVL217" s="118"/>
      <c r="QVM217" s="118"/>
      <c r="QVN217" s="118"/>
      <c r="QVO217" s="118"/>
      <c r="QVP217" s="118"/>
      <c r="QVQ217" s="118"/>
      <c r="QVR217" s="118"/>
      <c r="QVS217" s="118"/>
      <c r="QVT217" s="118"/>
      <c r="QVU217" s="118"/>
      <c r="QVV217" s="118"/>
      <c r="QVW217" s="118"/>
      <c r="QVX217" s="118"/>
      <c r="QVY217" s="118"/>
      <c r="QVZ217" s="118"/>
      <c r="QWA217" s="118"/>
      <c r="QWB217" s="118"/>
      <c r="QWC217" s="118"/>
      <c r="QWD217" s="118"/>
      <c r="QWE217" s="118"/>
      <c r="QWF217" s="118"/>
      <c r="QWG217" s="118"/>
      <c r="QWH217" s="118"/>
      <c r="QWI217" s="118"/>
      <c r="QWJ217" s="118"/>
      <c r="QWK217" s="118"/>
      <c r="QWL217" s="118"/>
      <c r="QWM217" s="118"/>
      <c r="QWN217" s="118"/>
      <c r="QWO217" s="118"/>
      <c r="QWP217" s="118"/>
      <c r="QWQ217" s="118"/>
      <c r="QWR217" s="118"/>
      <c r="QWS217" s="118"/>
      <c r="QWT217" s="118"/>
      <c r="QWU217" s="118"/>
      <c r="QWV217" s="118"/>
      <c r="QWW217" s="118"/>
      <c r="QWX217" s="118"/>
      <c r="QWY217" s="118"/>
      <c r="QWZ217" s="118"/>
      <c r="QXA217" s="118"/>
      <c r="QXB217" s="118"/>
      <c r="QXC217" s="118"/>
      <c r="QXD217" s="118"/>
      <c r="QXE217" s="118"/>
      <c r="QXF217" s="118"/>
      <c r="QXG217" s="118"/>
      <c r="QXH217" s="118"/>
      <c r="QXI217" s="118"/>
      <c r="QXJ217" s="118"/>
      <c r="QXK217" s="118"/>
      <c r="QXL217" s="118"/>
      <c r="QXM217" s="118"/>
      <c r="QXN217" s="118"/>
      <c r="QXO217" s="118"/>
      <c r="QXP217" s="118"/>
      <c r="QXQ217" s="118"/>
      <c r="QXR217" s="118"/>
      <c r="QXS217" s="118"/>
      <c r="QXT217" s="118"/>
      <c r="QXU217" s="118"/>
      <c r="QXV217" s="118"/>
      <c r="QXW217" s="118"/>
      <c r="QXX217" s="118"/>
      <c r="QXY217" s="118"/>
      <c r="QXZ217" s="118"/>
      <c r="QYA217" s="118"/>
      <c r="QYB217" s="118"/>
      <c r="QYC217" s="118"/>
      <c r="QYD217" s="118"/>
      <c r="QYE217" s="118"/>
      <c r="QYF217" s="118"/>
      <c r="QYG217" s="118"/>
      <c r="QYH217" s="118"/>
      <c r="QYI217" s="118"/>
      <c r="QYJ217" s="118"/>
      <c r="QYK217" s="118"/>
      <c r="QYL217" s="118"/>
      <c r="QYM217" s="118"/>
      <c r="QYN217" s="118"/>
      <c r="QYO217" s="118"/>
      <c r="QYP217" s="118"/>
      <c r="QYQ217" s="118"/>
      <c r="QYR217" s="118"/>
      <c r="QYS217" s="118"/>
      <c r="QYT217" s="118"/>
      <c r="QYU217" s="118"/>
      <c r="QYV217" s="118"/>
      <c r="QYW217" s="118"/>
      <c r="QYX217" s="118"/>
      <c r="QYY217" s="118"/>
      <c r="QYZ217" s="118"/>
      <c r="QZA217" s="118"/>
      <c r="QZB217" s="118"/>
      <c r="QZC217" s="118"/>
      <c r="QZD217" s="118"/>
      <c r="QZE217" s="118"/>
      <c r="QZF217" s="118"/>
      <c r="QZG217" s="118"/>
      <c r="QZH217" s="118"/>
      <c r="QZI217" s="118"/>
      <c r="QZJ217" s="118"/>
      <c r="QZK217" s="118"/>
      <c r="QZL217" s="118"/>
      <c r="QZM217" s="118"/>
      <c r="QZN217" s="118"/>
      <c r="QZO217" s="118"/>
      <c r="QZP217" s="118"/>
      <c r="QZQ217" s="118"/>
      <c r="QZR217" s="118"/>
      <c r="QZS217" s="118"/>
      <c r="QZT217" s="118"/>
      <c r="QZU217" s="118"/>
      <c r="QZV217" s="118"/>
      <c r="QZW217" s="118"/>
      <c r="QZX217" s="118"/>
      <c r="QZY217" s="118"/>
      <c r="QZZ217" s="118"/>
      <c r="RAA217" s="118"/>
      <c r="RAB217" s="118"/>
      <c r="RAC217" s="118"/>
      <c r="RAD217" s="118"/>
      <c r="RAE217" s="118"/>
      <c r="RAF217" s="118"/>
      <c r="RAG217" s="118"/>
      <c r="RAH217" s="118"/>
      <c r="RAI217" s="118"/>
      <c r="RAJ217" s="118"/>
      <c r="RAK217" s="118"/>
      <c r="RAL217" s="118"/>
      <c r="RAM217" s="118"/>
      <c r="RAN217" s="118"/>
      <c r="RAO217" s="118"/>
      <c r="RAP217" s="118"/>
      <c r="RAQ217" s="118"/>
      <c r="RAR217" s="118"/>
      <c r="RAS217" s="118"/>
      <c r="RAT217" s="118"/>
      <c r="RAU217" s="118"/>
      <c r="RAV217" s="118"/>
      <c r="RAW217" s="118"/>
      <c r="RAX217" s="118"/>
      <c r="RAY217" s="118"/>
      <c r="RAZ217" s="118"/>
      <c r="RBA217" s="118"/>
      <c r="RBB217" s="118"/>
      <c r="RBC217" s="118"/>
      <c r="RBD217" s="118"/>
      <c r="RBE217" s="118"/>
      <c r="RBF217" s="118"/>
      <c r="RBG217" s="118"/>
      <c r="RBH217" s="118"/>
      <c r="RBI217" s="118"/>
      <c r="RBJ217" s="118"/>
      <c r="RBK217" s="118"/>
      <c r="RBL217" s="118"/>
      <c r="RBM217" s="118"/>
      <c r="RBN217" s="118"/>
      <c r="RBO217" s="118"/>
      <c r="RBP217" s="118"/>
      <c r="RBQ217" s="118"/>
      <c r="RBR217" s="118"/>
      <c r="RBS217" s="118"/>
      <c r="RBT217" s="118"/>
      <c r="RBU217" s="118"/>
      <c r="RBV217" s="118"/>
      <c r="RBW217" s="118"/>
      <c r="RBX217" s="118"/>
      <c r="RBY217" s="118"/>
      <c r="RBZ217" s="118"/>
      <c r="RCA217" s="118"/>
      <c r="RCB217" s="118"/>
      <c r="RCC217" s="118"/>
      <c r="RCD217" s="118"/>
      <c r="RCE217" s="118"/>
      <c r="RCF217" s="118"/>
      <c r="RCG217" s="118"/>
      <c r="RCH217" s="118"/>
      <c r="RCI217" s="118"/>
      <c r="RCJ217" s="118"/>
      <c r="RCK217" s="118"/>
      <c r="RCL217" s="118"/>
      <c r="RCM217" s="118"/>
      <c r="RCN217" s="118"/>
      <c r="RCO217" s="118"/>
      <c r="RCP217" s="118"/>
      <c r="RCQ217" s="118"/>
      <c r="RCR217" s="118"/>
      <c r="RCS217" s="118"/>
      <c r="RCT217" s="118"/>
      <c r="RCU217" s="118"/>
      <c r="RCV217" s="118"/>
      <c r="RCW217" s="118"/>
      <c r="RCX217" s="118"/>
      <c r="RCY217" s="118"/>
      <c r="RCZ217" s="118"/>
      <c r="RDA217" s="118"/>
      <c r="RDB217" s="118"/>
      <c r="RDC217" s="118"/>
      <c r="RDD217" s="118"/>
      <c r="RDE217" s="118"/>
      <c r="RDF217" s="118"/>
      <c r="RDG217" s="118"/>
      <c r="RDH217" s="118"/>
      <c r="RDI217" s="118"/>
      <c r="RDJ217" s="118"/>
      <c r="RDK217" s="118"/>
      <c r="RDL217" s="118"/>
      <c r="RDM217" s="118"/>
      <c r="RDN217" s="118"/>
      <c r="RDO217" s="118"/>
      <c r="RDP217" s="118"/>
      <c r="RDQ217" s="118"/>
      <c r="RDR217" s="118"/>
      <c r="RDS217" s="118"/>
      <c r="RDT217" s="118"/>
      <c r="RDU217" s="118"/>
      <c r="RDV217" s="118"/>
      <c r="RDW217" s="118"/>
      <c r="RDX217" s="118"/>
      <c r="RDY217" s="118"/>
      <c r="RDZ217" s="118"/>
      <c r="REA217" s="118"/>
      <c r="REB217" s="118"/>
      <c r="REC217" s="118"/>
      <c r="RED217" s="118"/>
      <c r="REE217" s="118"/>
      <c r="REF217" s="118"/>
      <c r="REG217" s="118"/>
      <c r="REH217" s="118"/>
      <c r="REI217" s="118"/>
      <c r="REJ217" s="118"/>
      <c r="REK217" s="118"/>
      <c r="REL217" s="118"/>
      <c r="REM217" s="118"/>
      <c r="REN217" s="118"/>
      <c r="REO217" s="118"/>
      <c r="REP217" s="118"/>
      <c r="REQ217" s="118"/>
      <c r="RER217" s="118"/>
      <c r="RES217" s="118"/>
      <c r="RET217" s="118"/>
      <c r="REU217" s="118"/>
      <c r="REV217" s="118"/>
      <c r="REW217" s="118"/>
      <c r="REX217" s="118"/>
      <c r="REY217" s="118"/>
      <c r="REZ217" s="118"/>
      <c r="RFA217" s="118"/>
      <c r="RFB217" s="118"/>
      <c r="RFC217" s="118"/>
      <c r="RFD217" s="118"/>
      <c r="RFE217" s="118"/>
      <c r="RFF217" s="118"/>
      <c r="RFG217" s="118"/>
      <c r="RFH217" s="118"/>
      <c r="RFI217" s="118"/>
      <c r="RFJ217" s="118"/>
      <c r="RFK217" s="118"/>
      <c r="RFL217" s="118"/>
      <c r="RFM217" s="118"/>
      <c r="RFN217" s="118"/>
      <c r="RFO217" s="118"/>
      <c r="RFP217" s="118"/>
      <c r="RFQ217" s="118"/>
      <c r="RFR217" s="118"/>
      <c r="RFS217" s="118"/>
      <c r="RFT217" s="118"/>
      <c r="RFU217" s="118"/>
      <c r="RFV217" s="118"/>
      <c r="RFW217" s="118"/>
      <c r="RFX217" s="118"/>
      <c r="RFY217" s="118"/>
      <c r="RFZ217" s="118"/>
      <c r="RGA217" s="118"/>
      <c r="RGB217" s="118"/>
      <c r="RGC217" s="118"/>
      <c r="RGD217" s="118"/>
      <c r="RGE217" s="118"/>
      <c r="RGF217" s="118"/>
      <c r="RGG217" s="118"/>
      <c r="RGH217" s="118"/>
      <c r="RGI217" s="118"/>
      <c r="RGJ217" s="118"/>
      <c r="RGK217" s="118"/>
      <c r="RGL217" s="118"/>
      <c r="RGM217" s="118"/>
      <c r="RGN217" s="118"/>
      <c r="RGO217" s="118"/>
      <c r="RGP217" s="118"/>
      <c r="RGQ217" s="118"/>
      <c r="RGR217" s="118"/>
      <c r="RGS217" s="118"/>
      <c r="RGT217" s="118"/>
      <c r="RGU217" s="118"/>
      <c r="RGV217" s="118"/>
      <c r="RGW217" s="118"/>
      <c r="RGX217" s="118"/>
      <c r="RGY217" s="118"/>
      <c r="RGZ217" s="118"/>
      <c r="RHA217" s="118"/>
      <c r="RHB217" s="118"/>
      <c r="RHC217" s="118"/>
      <c r="RHD217" s="118"/>
      <c r="RHE217" s="118"/>
      <c r="RHF217" s="118"/>
      <c r="RHG217" s="118"/>
      <c r="RHH217" s="118"/>
      <c r="RHI217" s="118"/>
      <c r="RHJ217" s="118"/>
      <c r="RHK217" s="118"/>
      <c r="RHL217" s="118"/>
      <c r="RHM217" s="118"/>
      <c r="RHN217" s="118"/>
      <c r="RHO217" s="118"/>
      <c r="RHP217" s="118"/>
      <c r="RHQ217" s="118"/>
      <c r="RHR217" s="118"/>
      <c r="RHS217" s="118"/>
      <c r="RHT217" s="118"/>
      <c r="RHU217" s="118"/>
      <c r="RHV217" s="118"/>
      <c r="RHW217" s="118"/>
      <c r="RHX217" s="118"/>
      <c r="RHY217" s="118"/>
      <c r="RHZ217" s="118"/>
      <c r="RIA217" s="118"/>
      <c r="RIB217" s="118"/>
      <c r="RIC217" s="118"/>
      <c r="RID217" s="118"/>
      <c r="RIE217" s="118"/>
      <c r="RIF217" s="118"/>
      <c r="RIG217" s="118"/>
      <c r="RIH217" s="118"/>
      <c r="RII217" s="118"/>
      <c r="RIJ217" s="118"/>
      <c r="RIK217" s="118"/>
      <c r="RIL217" s="118"/>
      <c r="RIM217" s="118"/>
      <c r="RIN217" s="118"/>
      <c r="RIO217" s="118"/>
      <c r="RIP217" s="118"/>
      <c r="RIQ217" s="118"/>
      <c r="RIR217" s="118"/>
      <c r="RIS217" s="118"/>
      <c r="RIT217" s="118"/>
      <c r="RIU217" s="118"/>
      <c r="RIV217" s="118"/>
      <c r="RIW217" s="118"/>
      <c r="RIX217" s="118"/>
      <c r="RIY217" s="118"/>
      <c r="RIZ217" s="118"/>
      <c r="RJA217" s="118"/>
      <c r="RJB217" s="118"/>
      <c r="RJC217" s="118"/>
      <c r="RJD217" s="118"/>
      <c r="RJE217" s="118"/>
      <c r="RJF217" s="118"/>
      <c r="RJG217" s="118"/>
      <c r="RJH217" s="118"/>
      <c r="RJI217" s="118"/>
      <c r="RJJ217" s="118"/>
      <c r="RJK217" s="118"/>
      <c r="RJL217" s="118"/>
      <c r="RJM217" s="118"/>
      <c r="RJN217" s="118"/>
      <c r="RJO217" s="118"/>
      <c r="RJP217" s="118"/>
      <c r="RJQ217" s="118"/>
      <c r="RJR217" s="118"/>
      <c r="RJS217" s="118"/>
      <c r="RJT217" s="118"/>
      <c r="RJU217" s="118"/>
      <c r="RJV217" s="118"/>
      <c r="RJW217" s="118"/>
      <c r="RJX217" s="118"/>
      <c r="RJY217" s="118"/>
      <c r="RJZ217" s="118"/>
      <c r="RKA217" s="118"/>
      <c r="RKB217" s="118"/>
      <c r="RKC217" s="118"/>
      <c r="RKD217" s="118"/>
      <c r="RKE217" s="118"/>
      <c r="RKF217" s="118"/>
      <c r="RKG217" s="118"/>
      <c r="RKH217" s="118"/>
      <c r="RKI217" s="118"/>
      <c r="RKJ217" s="118"/>
      <c r="RKK217" s="118"/>
      <c r="RKL217" s="118"/>
      <c r="RKM217" s="118"/>
      <c r="RKN217" s="118"/>
      <c r="RKO217" s="118"/>
      <c r="RKP217" s="118"/>
      <c r="RKQ217" s="118"/>
      <c r="RKR217" s="118"/>
      <c r="RKS217" s="118"/>
      <c r="RKT217" s="118"/>
      <c r="RKU217" s="118"/>
      <c r="RKV217" s="118"/>
      <c r="RKW217" s="118"/>
      <c r="RKX217" s="118"/>
      <c r="RKY217" s="118"/>
      <c r="RKZ217" s="118"/>
      <c r="RLA217" s="118"/>
      <c r="RLB217" s="118"/>
      <c r="RLC217" s="118"/>
      <c r="RLD217" s="118"/>
      <c r="RLE217" s="118"/>
      <c r="RLF217" s="118"/>
      <c r="RLG217" s="118"/>
      <c r="RLH217" s="118"/>
      <c r="RLI217" s="118"/>
      <c r="RLJ217" s="118"/>
      <c r="RLK217" s="118"/>
      <c r="RLL217" s="118"/>
      <c r="RLM217" s="118"/>
      <c r="RLN217" s="118"/>
      <c r="RLO217" s="118"/>
      <c r="RLP217" s="118"/>
      <c r="RLQ217" s="118"/>
      <c r="RLR217" s="118"/>
      <c r="RLS217" s="118"/>
      <c r="RLT217" s="118"/>
      <c r="RLU217" s="118"/>
      <c r="RLV217" s="118"/>
      <c r="RLW217" s="118"/>
      <c r="RLX217" s="118"/>
      <c r="RLY217" s="118"/>
      <c r="RLZ217" s="118"/>
      <c r="RMA217" s="118"/>
      <c r="RMB217" s="118"/>
      <c r="RMC217" s="118"/>
      <c r="RMD217" s="118"/>
      <c r="RME217" s="118"/>
      <c r="RMF217" s="118"/>
      <c r="RMG217" s="118"/>
      <c r="RMH217" s="118"/>
      <c r="RMI217" s="118"/>
      <c r="RMJ217" s="118"/>
      <c r="RMK217" s="118"/>
      <c r="RML217" s="118"/>
      <c r="RMM217" s="118"/>
      <c r="RMN217" s="118"/>
      <c r="RMO217" s="118"/>
      <c r="RMP217" s="118"/>
      <c r="RMQ217" s="118"/>
      <c r="RMR217" s="118"/>
      <c r="RMS217" s="118"/>
      <c r="RMT217" s="118"/>
      <c r="RMU217" s="118"/>
      <c r="RMV217" s="118"/>
      <c r="RMW217" s="118"/>
      <c r="RMX217" s="118"/>
      <c r="RMY217" s="118"/>
      <c r="RMZ217" s="118"/>
      <c r="RNA217" s="118"/>
      <c r="RNB217" s="118"/>
      <c r="RNC217" s="118"/>
      <c r="RND217" s="118"/>
      <c r="RNE217" s="118"/>
      <c r="RNF217" s="118"/>
      <c r="RNG217" s="118"/>
      <c r="RNH217" s="118"/>
      <c r="RNI217" s="118"/>
      <c r="RNJ217" s="118"/>
      <c r="RNK217" s="118"/>
      <c r="RNL217" s="118"/>
      <c r="RNM217" s="118"/>
      <c r="RNN217" s="118"/>
      <c r="RNO217" s="118"/>
      <c r="RNP217" s="118"/>
      <c r="RNQ217" s="118"/>
      <c r="RNR217" s="118"/>
      <c r="RNS217" s="118"/>
      <c r="RNT217" s="118"/>
      <c r="RNU217" s="118"/>
      <c r="RNV217" s="118"/>
      <c r="RNW217" s="118"/>
      <c r="RNX217" s="118"/>
      <c r="RNY217" s="118"/>
      <c r="RNZ217" s="118"/>
      <c r="ROA217" s="118"/>
      <c r="ROB217" s="118"/>
      <c r="ROC217" s="118"/>
      <c r="ROD217" s="118"/>
      <c r="ROE217" s="118"/>
      <c r="ROF217" s="118"/>
      <c r="ROG217" s="118"/>
      <c r="ROH217" s="118"/>
      <c r="ROI217" s="118"/>
      <c r="ROJ217" s="118"/>
      <c r="ROK217" s="118"/>
      <c r="ROL217" s="118"/>
      <c r="ROM217" s="118"/>
      <c r="RON217" s="118"/>
      <c r="ROO217" s="118"/>
      <c r="ROP217" s="118"/>
      <c r="ROQ217" s="118"/>
      <c r="ROR217" s="118"/>
      <c r="ROS217" s="118"/>
      <c r="ROT217" s="118"/>
      <c r="ROU217" s="118"/>
      <c r="ROV217" s="118"/>
      <c r="ROW217" s="118"/>
      <c r="ROX217" s="118"/>
      <c r="ROY217" s="118"/>
      <c r="ROZ217" s="118"/>
      <c r="RPA217" s="118"/>
      <c r="RPB217" s="118"/>
      <c r="RPC217" s="118"/>
      <c r="RPD217" s="118"/>
      <c r="RPE217" s="118"/>
      <c r="RPF217" s="118"/>
      <c r="RPG217" s="118"/>
      <c r="RPH217" s="118"/>
      <c r="RPI217" s="118"/>
      <c r="RPJ217" s="118"/>
      <c r="RPK217" s="118"/>
      <c r="RPL217" s="118"/>
      <c r="RPM217" s="118"/>
      <c r="RPN217" s="118"/>
      <c r="RPO217" s="118"/>
      <c r="RPP217" s="118"/>
      <c r="RPQ217" s="118"/>
      <c r="RPR217" s="118"/>
      <c r="RPS217" s="118"/>
      <c r="RPT217" s="118"/>
      <c r="RPU217" s="118"/>
      <c r="RPV217" s="118"/>
      <c r="RPW217" s="118"/>
      <c r="RPX217" s="118"/>
      <c r="RPY217" s="118"/>
      <c r="RPZ217" s="118"/>
      <c r="RQA217" s="118"/>
      <c r="RQB217" s="118"/>
      <c r="RQC217" s="118"/>
      <c r="RQD217" s="118"/>
      <c r="RQE217" s="118"/>
      <c r="RQF217" s="118"/>
      <c r="RQG217" s="118"/>
      <c r="RQH217" s="118"/>
      <c r="RQI217" s="118"/>
      <c r="RQJ217" s="118"/>
      <c r="RQK217" s="118"/>
      <c r="RQL217" s="118"/>
      <c r="RQM217" s="118"/>
      <c r="RQN217" s="118"/>
      <c r="RQO217" s="118"/>
      <c r="RQP217" s="118"/>
      <c r="RQQ217" s="118"/>
      <c r="RQR217" s="118"/>
      <c r="RQS217" s="118"/>
      <c r="RQT217" s="118"/>
      <c r="RQU217" s="118"/>
      <c r="RQV217" s="118"/>
      <c r="RQW217" s="118"/>
      <c r="RQX217" s="118"/>
      <c r="RQY217" s="118"/>
      <c r="RQZ217" s="118"/>
      <c r="RRA217" s="118"/>
      <c r="RRB217" s="118"/>
      <c r="RRC217" s="118"/>
      <c r="RRD217" s="118"/>
      <c r="RRE217" s="118"/>
      <c r="RRF217" s="118"/>
      <c r="RRG217" s="118"/>
      <c r="RRH217" s="118"/>
      <c r="RRI217" s="118"/>
      <c r="RRJ217" s="118"/>
      <c r="RRK217" s="118"/>
      <c r="RRL217" s="118"/>
      <c r="RRM217" s="118"/>
      <c r="RRN217" s="118"/>
      <c r="RRO217" s="118"/>
      <c r="RRP217" s="118"/>
      <c r="RRQ217" s="118"/>
      <c r="RRR217" s="118"/>
      <c r="RRS217" s="118"/>
      <c r="RRT217" s="118"/>
      <c r="RRU217" s="118"/>
      <c r="RRV217" s="118"/>
      <c r="RRW217" s="118"/>
      <c r="RRX217" s="118"/>
      <c r="RRY217" s="118"/>
      <c r="RRZ217" s="118"/>
      <c r="RSA217" s="118"/>
      <c r="RSB217" s="118"/>
      <c r="RSC217" s="118"/>
      <c r="RSD217" s="118"/>
      <c r="RSE217" s="118"/>
      <c r="RSF217" s="118"/>
      <c r="RSG217" s="118"/>
      <c r="RSH217" s="118"/>
      <c r="RSI217" s="118"/>
      <c r="RSJ217" s="118"/>
      <c r="RSK217" s="118"/>
      <c r="RSL217" s="118"/>
      <c r="RSM217" s="118"/>
      <c r="RSN217" s="118"/>
      <c r="RSO217" s="118"/>
      <c r="RSP217" s="118"/>
      <c r="RSQ217" s="118"/>
      <c r="RSR217" s="118"/>
      <c r="RSS217" s="118"/>
      <c r="RST217" s="118"/>
      <c r="RSU217" s="118"/>
      <c r="RSV217" s="118"/>
      <c r="RSW217" s="118"/>
      <c r="RSX217" s="118"/>
      <c r="RSY217" s="118"/>
      <c r="RSZ217" s="118"/>
      <c r="RTA217" s="118"/>
      <c r="RTB217" s="118"/>
      <c r="RTC217" s="118"/>
      <c r="RTD217" s="118"/>
      <c r="RTE217" s="118"/>
      <c r="RTF217" s="118"/>
      <c r="RTG217" s="118"/>
      <c r="RTH217" s="118"/>
      <c r="RTI217" s="118"/>
      <c r="RTJ217" s="118"/>
      <c r="RTK217" s="118"/>
      <c r="RTL217" s="118"/>
      <c r="RTM217" s="118"/>
      <c r="RTN217" s="118"/>
      <c r="RTO217" s="118"/>
      <c r="RTP217" s="118"/>
      <c r="RTQ217" s="118"/>
      <c r="RTR217" s="118"/>
      <c r="RTS217" s="118"/>
      <c r="RTT217" s="118"/>
      <c r="RTU217" s="118"/>
      <c r="RTV217" s="118"/>
      <c r="RTW217" s="118"/>
      <c r="RTX217" s="118"/>
      <c r="RTY217" s="118"/>
      <c r="RTZ217" s="118"/>
      <c r="RUA217" s="118"/>
      <c r="RUB217" s="118"/>
      <c r="RUC217" s="118"/>
      <c r="RUD217" s="118"/>
      <c r="RUE217" s="118"/>
      <c r="RUF217" s="118"/>
      <c r="RUG217" s="118"/>
      <c r="RUH217" s="118"/>
      <c r="RUI217" s="118"/>
      <c r="RUJ217" s="118"/>
      <c r="RUK217" s="118"/>
      <c r="RUL217" s="118"/>
      <c r="RUM217" s="118"/>
      <c r="RUN217" s="118"/>
      <c r="RUO217" s="118"/>
      <c r="RUP217" s="118"/>
      <c r="RUQ217" s="118"/>
      <c r="RUR217" s="118"/>
      <c r="RUS217" s="118"/>
      <c r="RUT217" s="118"/>
      <c r="RUU217" s="118"/>
      <c r="RUV217" s="118"/>
      <c r="RUW217" s="118"/>
      <c r="RUX217" s="118"/>
      <c r="RUY217" s="118"/>
      <c r="RUZ217" s="118"/>
      <c r="RVA217" s="118"/>
      <c r="RVB217" s="118"/>
      <c r="RVC217" s="118"/>
      <c r="RVD217" s="118"/>
      <c r="RVE217" s="118"/>
      <c r="RVF217" s="118"/>
      <c r="RVG217" s="118"/>
      <c r="RVH217" s="118"/>
      <c r="RVI217" s="118"/>
      <c r="RVJ217" s="118"/>
      <c r="RVK217" s="118"/>
      <c r="RVL217" s="118"/>
      <c r="RVM217" s="118"/>
      <c r="RVN217" s="118"/>
      <c r="RVO217" s="118"/>
      <c r="RVP217" s="118"/>
      <c r="RVQ217" s="118"/>
      <c r="RVR217" s="118"/>
      <c r="RVS217" s="118"/>
      <c r="RVT217" s="118"/>
      <c r="RVU217" s="118"/>
      <c r="RVV217" s="118"/>
      <c r="RVW217" s="118"/>
      <c r="RVX217" s="118"/>
      <c r="RVY217" s="118"/>
      <c r="RVZ217" s="118"/>
      <c r="RWA217" s="118"/>
      <c r="RWB217" s="118"/>
      <c r="RWC217" s="118"/>
      <c r="RWD217" s="118"/>
      <c r="RWE217" s="118"/>
      <c r="RWF217" s="118"/>
      <c r="RWG217" s="118"/>
      <c r="RWH217" s="118"/>
      <c r="RWI217" s="118"/>
      <c r="RWJ217" s="118"/>
      <c r="RWK217" s="118"/>
      <c r="RWL217" s="118"/>
      <c r="RWM217" s="118"/>
      <c r="RWN217" s="118"/>
      <c r="RWO217" s="118"/>
      <c r="RWP217" s="118"/>
      <c r="RWQ217" s="118"/>
      <c r="RWR217" s="118"/>
      <c r="RWS217" s="118"/>
      <c r="RWT217" s="118"/>
      <c r="RWU217" s="118"/>
      <c r="RWV217" s="118"/>
      <c r="RWW217" s="118"/>
      <c r="RWX217" s="118"/>
      <c r="RWY217" s="118"/>
      <c r="RWZ217" s="118"/>
      <c r="RXA217" s="118"/>
      <c r="RXB217" s="118"/>
      <c r="RXC217" s="118"/>
      <c r="RXD217" s="118"/>
      <c r="RXE217" s="118"/>
      <c r="RXF217" s="118"/>
      <c r="RXG217" s="118"/>
      <c r="RXH217" s="118"/>
      <c r="RXI217" s="118"/>
      <c r="RXJ217" s="118"/>
      <c r="RXK217" s="118"/>
      <c r="RXL217" s="118"/>
      <c r="RXM217" s="118"/>
      <c r="RXN217" s="118"/>
      <c r="RXO217" s="118"/>
      <c r="RXP217" s="118"/>
      <c r="RXQ217" s="118"/>
      <c r="RXR217" s="118"/>
      <c r="RXS217" s="118"/>
      <c r="RXT217" s="118"/>
      <c r="RXU217" s="118"/>
      <c r="RXV217" s="118"/>
      <c r="RXW217" s="118"/>
      <c r="RXX217" s="118"/>
      <c r="RXY217" s="118"/>
      <c r="RXZ217" s="118"/>
      <c r="RYA217" s="118"/>
      <c r="RYB217" s="118"/>
      <c r="RYC217" s="118"/>
      <c r="RYD217" s="118"/>
      <c r="RYE217" s="118"/>
      <c r="RYF217" s="118"/>
      <c r="RYG217" s="118"/>
      <c r="RYH217" s="118"/>
      <c r="RYI217" s="118"/>
      <c r="RYJ217" s="118"/>
      <c r="RYK217" s="118"/>
      <c r="RYL217" s="118"/>
      <c r="RYM217" s="118"/>
      <c r="RYN217" s="118"/>
      <c r="RYO217" s="118"/>
      <c r="RYP217" s="118"/>
      <c r="RYQ217" s="118"/>
      <c r="RYR217" s="118"/>
      <c r="RYS217" s="118"/>
      <c r="RYT217" s="118"/>
      <c r="RYU217" s="118"/>
      <c r="RYV217" s="118"/>
      <c r="RYW217" s="118"/>
      <c r="RYX217" s="118"/>
      <c r="RYY217" s="118"/>
      <c r="RYZ217" s="118"/>
      <c r="RZA217" s="118"/>
      <c r="RZB217" s="118"/>
      <c r="RZC217" s="118"/>
      <c r="RZD217" s="118"/>
      <c r="RZE217" s="118"/>
      <c r="RZF217" s="118"/>
      <c r="RZG217" s="118"/>
      <c r="RZH217" s="118"/>
      <c r="RZI217" s="118"/>
      <c r="RZJ217" s="118"/>
      <c r="RZK217" s="118"/>
      <c r="RZL217" s="118"/>
      <c r="RZM217" s="118"/>
      <c r="RZN217" s="118"/>
      <c r="RZO217" s="118"/>
      <c r="RZP217" s="118"/>
      <c r="RZQ217" s="118"/>
      <c r="RZR217" s="118"/>
      <c r="RZS217" s="118"/>
      <c r="RZT217" s="118"/>
      <c r="RZU217" s="118"/>
      <c r="RZV217" s="118"/>
      <c r="RZW217" s="118"/>
      <c r="RZX217" s="118"/>
      <c r="RZY217" s="118"/>
      <c r="RZZ217" s="118"/>
      <c r="SAA217" s="118"/>
      <c r="SAB217" s="118"/>
      <c r="SAC217" s="118"/>
      <c r="SAD217" s="118"/>
      <c r="SAE217" s="118"/>
      <c r="SAF217" s="118"/>
      <c r="SAG217" s="118"/>
      <c r="SAH217" s="118"/>
      <c r="SAI217" s="118"/>
      <c r="SAJ217" s="118"/>
      <c r="SAK217" s="118"/>
      <c r="SAL217" s="118"/>
      <c r="SAM217" s="118"/>
      <c r="SAN217" s="118"/>
      <c r="SAO217" s="118"/>
      <c r="SAP217" s="118"/>
      <c r="SAQ217" s="118"/>
      <c r="SAR217" s="118"/>
      <c r="SAS217" s="118"/>
      <c r="SAT217" s="118"/>
      <c r="SAU217" s="118"/>
      <c r="SAV217" s="118"/>
      <c r="SAW217" s="118"/>
      <c r="SAX217" s="118"/>
      <c r="SAY217" s="118"/>
      <c r="SAZ217" s="118"/>
      <c r="SBA217" s="118"/>
      <c r="SBB217" s="118"/>
      <c r="SBC217" s="118"/>
      <c r="SBD217" s="118"/>
      <c r="SBE217" s="118"/>
      <c r="SBF217" s="118"/>
      <c r="SBG217" s="118"/>
      <c r="SBH217" s="118"/>
      <c r="SBI217" s="118"/>
      <c r="SBJ217" s="118"/>
      <c r="SBK217" s="118"/>
      <c r="SBL217" s="118"/>
      <c r="SBM217" s="118"/>
      <c r="SBN217" s="118"/>
      <c r="SBO217" s="118"/>
      <c r="SBP217" s="118"/>
      <c r="SBQ217" s="118"/>
      <c r="SBR217" s="118"/>
      <c r="SBS217" s="118"/>
      <c r="SBT217" s="118"/>
      <c r="SBU217" s="118"/>
      <c r="SBV217" s="118"/>
      <c r="SBW217" s="118"/>
      <c r="SBX217" s="118"/>
      <c r="SBY217" s="118"/>
      <c r="SBZ217" s="118"/>
      <c r="SCA217" s="118"/>
      <c r="SCB217" s="118"/>
      <c r="SCC217" s="118"/>
      <c r="SCD217" s="118"/>
      <c r="SCE217" s="118"/>
      <c r="SCF217" s="118"/>
      <c r="SCG217" s="118"/>
      <c r="SCH217" s="118"/>
      <c r="SCI217" s="118"/>
      <c r="SCJ217" s="118"/>
      <c r="SCK217" s="118"/>
      <c r="SCL217" s="118"/>
      <c r="SCM217" s="118"/>
      <c r="SCN217" s="118"/>
      <c r="SCO217" s="118"/>
      <c r="SCP217" s="118"/>
      <c r="SCQ217" s="118"/>
      <c r="SCR217" s="118"/>
      <c r="SCS217" s="118"/>
      <c r="SCT217" s="118"/>
      <c r="SCU217" s="118"/>
      <c r="SCV217" s="118"/>
      <c r="SCW217" s="118"/>
      <c r="SCX217" s="118"/>
      <c r="SCY217" s="118"/>
      <c r="SCZ217" s="118"/>
      <c r="SDA217" s="118"/>
      <c r="SDB217" s="118"/>
      <c r="SDC217" s="118"/>
      <c r="SDD217" s="118"/>
      <c r="SDE217" s="118"/>
      <c r="SDF217" s="118"/>
      <c r="SDG217" s="118"/>
      <c r="SDH217" s="118"/>
      <c r="SDI217" s="118"/>
      <c r="SDJ217" s="118"/>
      <c r="SDK217" s="118"/>
      <c r="SDL217" s="118"/>
      <c r="SDM217" s="118"/>
      <c r="SDN217" s="118"/>
      <c r="SDO217" s="118"/>
      <c r="SDP217" s="118"/>
      <c r="SDQ217" s="118"/>
      <c r="SDR217" s="118"/>
      <c r="SDS217" s="118"/>
      <c r="SDT217" s="118"/>
      <c r="SDU217" s="118"/>
      <c r="SDV217" s="118"/>
      <c r="SDW217" s="118"/>
      <c r="SDX217" s="118"/>
      <c r="SDY217" s="118"/>
      <c r="SDZ217" s="118"/>
      <c r="SEA217" s="118"/>
      <c r="SEB217" s="118"/>
      <c r="SEC217" s="118"/>
      <c r="SED217" s="118"/>
      <c r="SEE217" s="118"/>
      <c r="SEF217" s="118"/>
      <c r="SEG217" s="118"/>
      <c r="SEH217" s="118"/>
      <c r="SEI217" s="118"/>
      <c r="SEJ217" s="118"/>
      <c r="SEK217" s="118"/>
      <c r="SEL217" s="118"/>
      <c r="SEM217" s="118"/>
      <c r="SEN217" s="118"/>
      <c r="SEO217" s="118"/>
      <c r="SEP217" s="118"/>
      <c r="SEQ217" s="118"/>
      <c r="SER217" s="118"/>
      <c r="SES217" s="118"/>
      <c r="SET217" s="118"/>
      <c r="SEU217" s="118"/>
      <c r="SEV217" s="118"/>
      <c r="SEW217" s="118"/>
      <c r="SEX217" s="118"/>
      <c r="SEY217" s="118"/>
      <c r="SEZ217" s="118"/>
      <c r="SFA217" s="118"/>
      <c r="SFB217" s="118"/>
      <c r="SFC217" s="118"/>
      <c r="SFD217" s="118"/>
      <c r="SFE217" s="118"/>
      <c r="SFF217" s="118"/>
      <c r="SFG217" s="118"/>
      <c r="SFH217" s="118"/>
      <c r="SFI217" s="118"/>
      <c r="SFJ217" s="118"/>
      <c r="SFK217" s="118"/>
      <c r="SFL217" s="118"/>
      <c r="SFM217" s="118"/>
      <c r="SFN217" s="118"/>
      <c r="SFO217" s="118"/>
      <c r="SFP217" s="118"/>
      <c r="SFQ217" s="118"/>
      <c r="SFR217" s="118"/>
      <c r="SFS217" s="118"/>
      <c r="SFT217" s="118"/>
      <c r="SFU217" s="118"/>
      <c r="SFV217" s="118"/>
      <c r="SFW217" s="118"/>
      <c r="SFX217" s="118"/>
      <c r="SFY217" s="118"/>
      <c r="SFZ217" s="118"/>
      <c r="SGA217" s="118"/>
      <c r="SGB217" s="118"/>
      <c r="SGC217" s="118"/>
      <c r="SGD217" s="118"/>
      <c r="SGE217" s="118"/>
      <c r="SGF217" s="118"/>
      <c r="SGG217" s="118"/>
      <c r="SGH217" s="118"/>
      <c r="SGI217" s="118"/>
      <c r="SGJ217" s="118"/>
      <c r="SGK217" s="118"/>
      <c r="SGL217" s="118"/>
      <c r="SGM217" s="118"/>
      <c r="SGN217" s="118"/>
      <c r="SGO217" s="118"/>
      <c r="SGP217" s="118"/>
      <c r="SGQ217" s="118"/>
      <c r="SGR217" s="118"/>
      <c r="SGS217" s="118"/>
      <c r="SGT217" s="118"/>
      <c r="SGU217" s="118"/>
      <c r="SGV217" s="118"/>
      <c r="SGW217" s="118"/>
      <c r="SGX217" s="118"/>
      <c r="SGY217" s="118"/>
      <c r="SGZ217" s="118"/>
      <c r="SHA217" s="118"/>
      <c r="SHB217" s="118"/>
      <c r="SHC217" s="118"/>
      <c r="SHD217" s="118"/>
      <c r="SHE217" s="118"/>
      <c r="SHF217" s="118"/>
      <c r="SHG217" s="118"/>
      <c r="SHH217" s="118"/>
      <c r="SHI217" s="118"/>
      <c r="SHJ217" s="118"/>
      <c r="SHK217" s="118"/>
      <c r="SHL217" s="118"/>
      <c r="SHM217" s="118"/>
      <c r="SHN217" s="118"/>
      <c r="SHO217" s="118"/>
      <c r="SHP217" s="118"/>
      <c r="SHQ217" s="118"/>
      <c r="SHR217" s="118"/>
      <c r="SHS217" s="118"/>
      <c r="SHT217" s="118"/>
      <c r="SHU217" s="118"/>
      <c r="SHV217" s="118"/>
      <c r="SHW217" s="118"/>
      <c r="SHX217" s="118"/>
      <c r="SHY217" s="118"/>
      <c r="SHZ217" s="118"/>
      <c r="SIA217" s="118"/>
      <c r="SIB217" s="118"/>
      <c r="SIC217" s="118"/>
      <c r="SID217" s="118"/>
      <c r="SIE217" s="118"/>
      <c r="SIF217" s="118"/>
      <c r="SIG217" s="118"/>
      <c r="SIH217" s="118"/>
      <c r="SII217" s="118"/>
      <c r="SIJ217" s="118"/>
      <c r="SIK217" s="118"/>
      <c r="SIL217" s="118"/>
      <c r="SIM217" s="118"/>
      <c r="SIN217" s="118"/>
      <c r="SIO217" s="118"/>
      <c r="SIP217" s="118"/>
      <c r="SIQ217" s="118"/>
      <c r="SIR217" s="118"/>
      <c r="SIS217" s="118"/>
      <c r="SIT217" s="118"/>
      <c r="SIU217" s="118"/>
      <c r="SIV217" s="118"/>
      <c r="SIW217" s="118"/>
      <c r="SIX217" s="118"/>
      <c r="SIY217" s="118"/>
      <c r="SIZ217" s="118"/>
      <c r="SJA217" s="118"/>
      <c r="SJB217" s="118"/>
      <c r="SJC217" s="118"/>
      <c r="SJD217" s="118"/>
      <c r="SJE217" s="118"/>
      <c r="SJF217" s="118"/>
      <c r="SJG217" s="118"/>
      <c r="SJH217" s="118"/>
      <c r="SJI217" s="118"/>
      <c r="SJJ217" s="118"/>
      <c r="SJK217" s="118"/>
      <c r="SJL217" s="118"/>
      <c r="SJM217" s="118"/>
      <c r="SJN217" s="118"/>
      <c r="SJO217" s="118"/>
      <c r="SJP217" s="118"/>
      <c r="SJQ217" s="118"/>
      <c r="SJR217" s="118"/>
      <c r="SJS217" s="118"/>
      <c r="SJT217" s="118"/>
      <c r="SJU217" s="118"/>
      <c r="SJV217" s="118"/>
      <c r="SJW217" s="118"/>
      <c r="SJX217" s="118"/>
      <c r="SJY217" s="118"/>
      <c r="SJZ217" s="118"/>
      <c r="SKA217" s="118"/>
      <c r="SKB217" s="118"/>
      <c r="SKC217" s="118"/>
      <c r="SKD217" s="118"/>
      <c r="SKE217" s="118"/>
      <c r="SKF217" s="118"/>
      <c r="SKG217" s="118"/>
      <c r="SKH217" s="118"/>
      <c r="SKI217" s="118"/>
      <c r="SKJ217" s="118"/>
      <c r="SKK217" s="118"/>
      <c r="SKL217" s="118"/>
      <c r="SKM217" s="118"/>
      <c r="SKN217" s="118"/>
      <c r="SKO217" s="118"/>
      <c r="SKP217" s="118"/>
      <c r="SKQ217" s="118"/>
      <c r="SKR217" s="118"/>
      <c r="SKS217" s="118"/>
      <c r="SKT217" s="118"/>
      <c r="SKU217" s="118"/>
      <c r="SKV217" s="118"/>
      <c r="SKW217" s="118"/>
      <c r="SKX217" s="118"/>
      <c r="SKY217" s="118"/>
      <c r="SKZ217" s="118"/>
      <c r="SLA217" s="118"/>
      <c r="SLB217" s="118"/>
      <c r="SLC217" s="118"/>
      <c r="SLD217" s="118"/>
      <c r="SLE217" s="118"/>
      <c r="SLF217" s="118"/>
      <c r="SLG217" s="118"/>
      <c r="SLH217" s="118"/>
      <c r="SLI217" s="118"/>
      <c r="SLJ217" s="118"/>
      <c r="SLK217" s="118"/>
      <c r="SLL217" s="118"/>
      <c r="SLM217" s="118"/>
      <c r="SLN217" s="118"/>
      <c r="SLO217" s="118"/>
      <c r="SLP217" s="118"/>
      <c r="SLQ217" s="118"/>
      <c r="SLR217" s="118"/>
      <c r="SLS217" s="118"/>
      <c r="SLT217" s="118"/>
      <c r="SLU217" s="118"/>
      <c r="SLV217" s="118"/>
      <c r="SLW217" s="118"/>
      <c r="SLX217" s="118"/>
      <c r="SLY217" s="118"/>
      <c r="SLZ217" s="118"/>
      <c r="SMA217" s="118"/>
      <c r="SMB217" s="118"/>
      <c r="SMC217" s="118"/>
      <c r="SMD217" s="118"/>
      <c r="SME217" s="118"/>
      <c r="SMF217" s="118"/>
      <c r="SMG217" s="118"/>
      <c r="SMH217" s="118"/>
      <c r="SMI217" s="118"/>
      <c r="SMJ217" s="118"/>
      <c r="SMK217" s="118"/>
      <c r="SML217" s="118"/>
      <c r="SMM217" s="118"/>
      <c r="SMN217" s="118"/>
      <c r="SMO217" s="118"/>
      <c r="SMP217" s="118"/>
      <c r="SMQ217" s="118"/>
      <c r="SMR217" s="118"/>
      <c r="SMS217" s="118"/>
      <c r="SMT217" s="118"/>
      <c r="SMU217" s="118"/>
      <c r="SMV217" s="118"/>
      <c r="SMW217" s="118"/>
      <c r="SMX217" s="118"/>
      <c r="SMY217" s="118"/>
      <c r="SMZ217" s="118"/>
      <c r="SNA217" s="118"/>
      <c r="SNB217" s="118"/>
      <c r="SNC217" s="118"/>
      <c r="SND217" s="118"/>
      <c r="SNE217" s="118"/>
      <c r="SNF217" s="118"/>
      <c r="SNG217" s="118"/>
      <c r="SNH217" s="118"/>
      <c r="SNI217" s="118"/>
      <c r="SNJ217" s="118"/>
      <c r="SNK217" s="118"/>
      <c r="SNL217" s="118"/>
      <c r="SNM217" s="118"/>
      <c r="SNN217" s="118"/>
      <c r="SNO217" s="118"/>
      <c r="SNP217" s="118"/>
      <c r="SNQ217" s="118"/>
      <c r="SNR217" s="118"/>
      <c r="SNS217" s="118"/>
      <c r="SNT217" s="118"/>
      <c r="SNU217" s="118"/>
      <c r="SNV217" s="118"/>
      <c r="SNW217" s="118"/>
      <c r="SNX217" s="118"/>
      <c r="SNY217" s="118"/>
      <c r="SNZ217" s="118"/>
      <c r="SOA217" s="118"/>
      <c r="SOB217" s="118"/>
      <c r="SOC217" s="118"/>
      <c r="SOD217" s="118"/>
      <c r="SOE217" s="118"/>
      <c r="SOF217" s="118"/>
      <c r="SOG217" s="118"/>
      <c r="SOH217" s="118"/>
      <c r="SOI217" s="118"/>
      <c r="SOJ217" s="118"/>
      <c r="SOK217" s="118"/>
      <c r="SOL217" s="118"/>
      <c r="SOM217" s="118"/>
      <c r="SON217" s="118"/>
      <c r="SOO217" s="118"/>
      <c r="SOP217" s="118"/>
      <c r="SOQ217" s="118"/>
      <c r="SOR217" s="118"/>
      <c r="SOS217" s="118"/>
      <c r="SOT217" s="118"/>
      <c r="SOU217" s="118"/>
      <c r="SOV217" s="118"/>
      <c r="SOW217" s="118"/>
      <c r="SOX217" s="118"/>
      <c r="SOY217" s="118"/>
      <c r="SOZ217" s="118"/>
      <c r="SPA217" s="118"/>
      <c r="SPB217" s="118"/>
      <c r="SPC217" s="118"/>
      <c r="SPD217" s="118"/>
      <c r="SPE217" s="118"/>
      <c r="SPF217" s="118"/>
      <c r="SPG217" s="118"/>
      <c r="SPH217" s="118"/>
      <c r="SPI217" s="118"/>
      <c r="SPJ217" s="118"/>
      <c r="SPK217" s="118"/>
      <c r="SPL217" s="118"/>
      <c r="SPM217" s="118"/>
      <c r="SPN217" s="118"/>
      <c r="SPO217" s="118"/>
      <c r="SPP217" s="118"/>
      <c r="SPQ217" s="118"/>
      <c r="SPR217" s="118"/>
      <c r="SPS217" s="118"/>
      <c r="SPT217" s="118"/>
      <c r="SPU217" s="118"/>
      <c r="SPV217" s="118"/>
      <c r="SPW217" s="118"/>
      <c r="SPX217" s="118"/>
      <c r="SPY217" s="118"/>
      <c r="SPZ217" s="118"/>
      <c r="SQA217" s="118"/>
      <c r="SQB217" s="118"/>
      <c r="SQC217" s="118"/>
      <c r="SQD217" s="118"/>
      <c r="SQE217" s="118"/>
      <c r="SQF217" s="118"/>
      <c r="SQG217" s="118"/>
      <c r="SQH217" s="118"/>
      <c r="SQI217" s="118"/>
      <c r="SQJ217" s="118"/>
      <c r="SQK217" s="118"/>
      <c r="SQL217" s="118"/>
      <c r="SQM217" s="118"/>
      <c r="SQN217" s="118"/>
      <c r="SQO217" s="118"/>
      <c r="SQP217" s="118"/>
      <c r="SQQ217" s="118"/>
      <c r="SQR217" s="118"/>
      <c r="SQS217" s="118"/>
      <c r="SQT217" s="118"/>
      <c r="SQU217" s="118"/>
      <c r="SQV217" s="118"/>
      <c r="SQW217" s="118"/>
      <c r="SQX217" s="118"/>
      <c r="SQY217" s="118"/>
      <c r="SQZ217" s="118"/>
      <c r="SRA217" s="118"/>
      <c r="SRB217" s="118"/>
      <c r="SRC217" s="118"/>
      <c r="SRD217" s="118"/>
      <c r="SRE217" s="118"/>
      <c r="SRF217" s="118"/>
      <c r="SRG217" s="118"/>
      <c r="SRH217" s="118"/>
      <c r="SRI217" s="118"/>
      <c r="SRJ217" s="118"/>
      <c r="SRK217" s="118"/>
      <c r="SRL217" s="118"/>
      <c r="SRM217" s="118"/>
      <c r="SRN217" s="118"/>
      <c r="SRO217" s="118"/>
      <c r="SRP217" s="118"/>
      <c r="SRQ217" s="118"/>
      <c r="SRR217" s="118"/>
      <c r="SRS217" s="118"/>
      <c r="SRT217" s="118"/>
      <c r="SRU217" s="118"/>
      <c r="SRV217" s="118"/>
      <c r="SRW217" s="118"/>
      <c r="SRX217" s="118"/>
      <c r="SRY217" s="118"/>
      <c r="SRZ217" s="118"/>
      <c r="SSA217" s="118"/>
      <c r="SSB217" s="118"/>
      <c r="SSC217" s="118"/>
      <c r="SSD217" s="118"/>
      <c r="SSE217" s="118"/>
      <c r="SSF217" s="118"/>
      <c r="SSG217" s="118"/>
      <c r="SSH217" s="118"/>
      <c r="SSI217" s="118"/>
      <c r="SSJ217" s="118"/>
      <c r="SSK217" s="118"/>
      <c r="SSL217" s="118"/>
      <c r="SSM217" s="118"/>
      <c r="SSN217" s="118"/>
      <c r="SSO217" s="118"/>
      <c r="SSP217" s="118"/>
      <c r="SSQ217" s="118"/>
      <c r="SSR217" s="118"/>
      <c r="SSS217" s="118"/>
      <c r="SST217" s="118"/>
      <c r="SSU217" s="118"/>
      <c r="SSV217" s="118"/>
      <c r="SSW217" s="118"/>
      <c r="SSX217" s="118"/>
      <c r="SSY217" s="118"/>
      <c r="SSZ217" s="118"/>
      <c r="STA217" s="118"/>
      <c r="STB217" s="118"/>
      <c r="STC217" s="118"/>
      <c r="STD217" s="118"/>
      <c r="STE217" s="118"/>
      <c r="STF217" s="118"/>
      <c r="STG217" s="118"/>
      <c r="STH217" s="118"/>
      <c r="STI217" s="118"/>
      <c r="STJ217" s="118"/>
      <c r="STK217" s="118"/>
      <c r="STL217" s="118"/>
      <c r="STM217" s="118"/>
      <c r="STN217" s="118"/>
      <c r="STO217" s="118"/>
      <c r="STP217" s="118"/>
      <c r="STQ217" s="118"/>
      <c r="STR217" s="118"/>
      <c r="STS217" s="118"/>
      <c r="STT217" s="118"/>
      <c r="STU217" s="118"/>
      <c r="STV217" s="118"/>
      <c r="STW217" s="118"/>
      <c r="STX217" s="118"/>
      <c r="STY217" s="118"/>
      <c r="STZ217" s="118"/>
      <c r="SUA217" s="118"/>
      <c r="SUB217" s="118"/>
      <c r="SUC217" s="118"/>
      <c r="SUD217" s="118"/>
      <c r="SUE217" s="118"/>
      <c r="SUF217" s="118"/>
      <c r="SUG217" s="118"/>
      <c r="SUH217" s="118"/>
      <c r="SUI217" s="118"/>
      <c r="SUJ217" s="118"/>
      <c r="SUK217" s="118"/>
      <c r="SUL217" s="118"/>
      <c r="SUM217" s="118"/>
      <c r="SUN217" s="118"/>
      <c r="SUO217" s="118"/>
      <c r="SUP217" s="118"/>
      <c r="SUQ217" s="118"/>
      <c r="SUR217" s="118"/>
      <c r="SUS217" s="118"/>
      <c r="SUT217" s="118"/>
      <c r="SUU217" s="118"/>
      <c r="SUV217" s="118"/>
      <c r="SUW217" s="118"/>
      <c r="SUX217" s="118"/>
      <c r="SUY217" s="118"/>
      <c r="SUZ217" s="118"/>
      <c r="SVA217" s="118"/>
      <c r="SVB217" s="118"/>
      <c r="SVC217" s="118"/>
      <c r="SVD217" s="118"/>
      <c r="SVE217" s="118"/>
      <c r="SVF217" s="118"/>
      <c r="SVG217" s="118"/>
      <c r="SVH217" s="118"/>
      <c r="SVI217" s="118"/>
      <c r="SVJ217" s="118"/>
      <c r="SVK217" s="118"/>
      <c r="SVL217" s="118"/>
      <c r="SVM217" s="118"/>
      <c r="SVN217" s="118"/>
      <c r="SVO217" s="118"/>
      <c r="SVP217" s="118"/>
      <c r="SVQ217" s="118"/>
      <c r="SVR217" s="118"/>
      <c r="SVS217" s="118"/>
      <c r="SVT217" s="118"/>
      <c r="SVU217" s="118"/>
      <c r="SVV217" s="118"/>
      <c r="SVW217" s="118"/>
      <c r="SVX217" s="118"/>
      <c r="SVY217" s="118"/>
      <c r="SVZ217" s="118"/>
      <c r="SWA217" s="118"/>
      <c r="SWB217" s="118"/>
      <c r="SWC217" s="118"/>
      <c r="SWD217" s="118"/>
      <c r="SWE217" s="118"/>
      <c r="SWF217" s="118"/>
      <c r="SWG217" s="118"/>
      <c r="SWH217" s="118"/>
      <c r="SWI217" s="118"/>
      <c r="SWJ217" s="118"/>
      <c r="SWK217" s="118"/>
      <c r="SWL217" s="118"/>
      <c r="SWM217" s="118"/>
      <c r="SWN217" s="118"/>
      <c r="SWO217" s="118"/>
      <c r="SWP217" s="118"/>
      <c r="SWQ217" s="118"/>
      <c r="SWR217" s="118"/>
      <c r="SWS217" s="118"/>
      <c r="SWT217" s="118"/>
      <c r="SWU217" s="118"/>
      <c r="SWV217" s="118"/>
      <c r="SWW217" s="118"/>
      <c r="SWX217" s="118"/>
      <c r="SWY217" s="118"/>
      <c r="SWZ217" s="118"/>
      <c r="SXA217" s="118"/>
      <c r="SXB217" s="118"/>
      <c r="SXC217" s="118"/>
      <c r="SXD217" s="118"/>
      <c r="SXE217" s="118"/>
      <c r="SXF217" s="118"/>
      <c r="SXG217" s="118"/>
      <c r="SXH217" s="118"/>
      <c r="SXI217" s="118"/>
      <c r="SXJ217" s="118"/>
      <c r="SXK217" s="118"/>
      <c r="SXL217" s="118"/>
      <c r="SXM217" s="118"/>
      <c r="SXN217" s="118"/>
      <c r="SXO217" s="118"/>
      <c r="SXP217" s="118"/>
      <c r="SXQ217" s="118"/>
      <c r="SXR217" s="118"/>
      <c r="SXS217" s="118"/>
      <c r="SXT217" s="118"/>
      <c r="SXU217" s="118"/>
      <c r="SXV217" s="118"/>
      <c r="SXW217" s="118"/>
      <c r="SXX217" s="118"/>
      <c r="SXY217" s="118"/>
      <c r="SXZ217" s="118"/>
      <c r="SYA217" s="118"/>
      <c r="SYB217" s="118"/>
      <c r="SYC217" s="118"/>
      <c r="SYD217" s="118"/>
      <c r="SYE217" s="118"/>
      <c r="SYF217" s="118"/>
      <c r="SYG217" s="118"/>
      <c r="SYH217" s="118"/>
      <c r="SYI217" s="118"/>
      <c r="SYJ217" s="118"/>
      <c r="SYK217" s="118"/>
      <c r="SYL217" s="118"/>
      <c r="SYM217" s="118"/>
      <c r="SYN217" s="118"/>
      <c r="SYO217" s="118"/>
      <c r="SYP217" s="118"/>
      <c r="SYQ217" s="118"/>
      <c r="SYR217" s="118"/>
      <c r="SYS217" s="118"/>
      <c r="SYT217" s="118"/>
      <c r="SYU217" s="118"/>
      <c r="SYV217" s="118"/>
      <c r="SYW217" s="118"/>
      <c r="SYX217" s="118"/>
      <c r="SYY217" s="118"/>
      <c r="SYZ217" s="118"/>
      <c r="SZA217" s="118"/>
      <c r="SZB217" s="118"/>
      <c r="SZC217" s="118"/>
      <c r="SZD217" s="118"/>
      <c r="SZE217" s="118"/>
      <c r="SZF217" s="118"/>
      <c r="SZG217" s="118"/>
      <c r="SZH217" s="118"/>
      <c r="SZI217" s="118"/>
      <c r="SZJ217" s="118"/>
      <c r="SZK217" s="118"/>
      <c r="SZL217" s="118"/>
      <c r="SZM217" s="118"/>
      <c r="SZN217" s="118"/>
      <c r="SZO217" s="118"/>
      <c r="SZP217" s="118"/>
      <c r="SZQ217" s="118"/>
      <c r="SZR217" s="118"/>
      <c r="SZS217" s="118"/>
      <c r="SZT217" s="118"/>
      <c r="SZU217" s="118"/>
      <c r="SZV217" s="118"/>
      <c r="SZW217" s="118"/>
      <c r="SZX217" s="118"/>
      <c r="SZY217" s="118"/>
      <c r="SZZ217" s="118"/>
      <c r="TAA217" s="118"/>
      <c r="TAB217" s="118"/>
      <c r="TAC217" s="118"/>
      <c r="TAD217" s="118"/>
      <c r="TAE217" s="118"/>
      <c r="TAF217" s="118"/>
      <c r="TAG217" s="118"/>
      <c r="TAH217" s="118"/>
      <c r="TAI217" s="118"/>
      <c r="TAJ217" s="118"/>
      <c r="TAK217" s="118"/>
      <c r="TAL217" s="118"/>
      <c r="TAM217" s="118"/>
      <c r="TAN217" s="118"/>
      <c r="TAO217" s="118"/>
      <c r="TAP217" s="118"/>
      <c r="TAQ217" s="118"/>
      <c r="TAR217" s="118"/>
      <c r="TAS217" s="118"/>
      <c r="TAT217" s="118"/>
      <c r="TAU217" s="118"/>
      <c r="TAV217" s="118"/>
      <c r="TAW217" s="118"/>
      <c r="TAX217" s="118"/>
      <c r="TAY217" s="118"/>
      <c r="TAZ217" s="118"/>
      <c r="TBA217" s="118"/>
      <c r="TBB217" s="118"/>
      <c r="TBC217" s="118"/>
      <c r="TBD217" s="118"/>
      <c r="TBE217" s="118"/>
      <c r="TBF217" s="118"/>
      <c r="TBG217" s="118"/>
      <c r="TBH217" s="118"/>
      <c r="TBI217" s="118"/>
      <c r="TBJ217" s="118"/>
      <c r="TBK217" s="118"/>
      <c r="TBL217" s="118"/>
      <c r="TBM217" s="118"/>
      <c r="TBN217" s="118"/>
      <c r="TBO217" s="118"/>
      <c r="TBP217" s="118"/>
      <c r="TBQ217" s="118"/>
      <c r="TBR217" s="118"/>
      <c r="TBS217" s="118"/>
      <c r="TBT217" s="118"/>
      <c r="TBU217" s="118"/>
      <c r="TBV217" s="118"/>
      <c r="TBW217" s="118"/>
      <c r="TBX217" s="118"/>
      <c r="TBY217" s="118"/>
      <c r="TBZ217" s="118"/>
      <c r="TCA217" s="118"/>
      <c r="TCB217" s="118"/>
      <c r="TCC217" s="118"/>
      <c r="TCD217" s="118"/>
      <c r="TCE217" s="118"/>
      <c r="TCF217" s="118"/>
      <c r="TCG217" s="118"/>
      <c r="TCH217" s="118"/>
      <c r="TCI217" s="118"/>
      <c r="TCJ217" s="118"/>
      <c r="TCK217" s="118"/>
      <c r="TCL217" s="118"/>
      <c r="TCM217" s="118"/>
      <c r="TCN217" s="118"/>
      <c r="TCO217" s="118"/>
      <c r="TCP217" s="118"/>
      <c r="TCQ217" s="118"/>
      <c r="TCR217" s="118"/>
      <c r="TCS217" s="118"/>
      <c r="TCT217" s="118"/>
      <c r="TCU217" s="118"/>
      <c r="TCV217" s="118"/>
      <c r="TCW217" s="118"/>
      <c r="TCX217" s="118"/>
      <c r="TCY217" s="118"/>
      <c r="TCZ217" s="118"/>
      <c r="TDA217" s="118"/>
      <c r="TDB217" s="118"/>
      <c r="TDC217" s="118"/>
      <c r="TDD217" s="118"/>
      <c r="TDE217" s="118"/>
      <c r="TDF217" s="118"/>
      <c r="TDG217" s="118"/>
      <c r="TDH217" s="118"/>
      <c r="TDI217" s="118"/>
      <c r="TDJ217" s="118"/>
      <c r="TDK217" s="118"/>
      <c r="TDL217" s="118"/>
      <c r="TDM217" s="118"/>
      <c r="TDN217" s="118"/>
      <c r="TDO217" s="118"/>
      <c r="TDP217" s="118"/>
      <c r="TDQ217" s="118"/>
      <c r="TDR217" s="118"/>
      <c r="TDS217" s="118"/>
      <c r="TDT217" s="118"/>
      <c r="TDU217" s="118"/>
      <c r="TDV217" s="118"/>
      <c r="TDW217" s="118"/>
      <c r="TDX217" s="118"/>
      <c r="TDY217" s="118"/>
      <c r="TDZ217" s="118"/>
      <c r="TEA217" s="118"/>
      <c r="TEB217" s="118"/>
      <c r="TEC217" s="118"/>
      <c r="TED217" s="118"/>
      <c r="TEE217" s="118"/>
      <c r="TEF217" s="118"/>
      <c r="TEG217" s="118"/>
      <c r="TEH217" s="118"/>
      <c r="TEI217" s="118"/>
      <c r="TEJ217" s="118"/>
      <c r="TEK217" s="118"/>
      <c r="TEL217" s="118"/>
      <c r="TEM217" s="118"/>
      <c r="TEN217" s="118"/>
      <c r="TEO217" s="118"/>
      <c r="TEP217" s="118"/>
      <c r="TEQ217" s="118"/>
      <c r="TER217" s="118"/>
      <c r="TES217" s="118"/>
      <c r="TET217" s="118"/>
      <c r="TEU217" s="118"/>
      <c r="TEV217" s="118"/>
      <c r="TEW217" s="118"/>
      <c r="TEX217" s="118"/>
      <c r="TEY217" s="118"/>
      <c r="TEZ217" s="118"/>
      <c r="TFA217" s="118"/>
      <c r="TFB217" s="118"/>
      <c r="TFC217" s="118"/>
      <c r="TFD217" s="118"/>
      <c r="TFE217" s="118"/>
      <c r="TFF217" s="118"/>
      <c r="TFG217" s="118"/>
      <c r="TFH217" s="118"/>
      <c r="TFI217" s="118"/>
      <c r="TFJ217" s="118"/>
      <c r="TFK217" s="118"/>
      <c r="TFL217" s="118"/>
      <c r="TFM217" s="118"/>
      <c r="TFN217" s="118"/>
      <c r="TFO217" s="118"/>
      <c r="TFP217" s="118"/>
      <c r="TFQ217" s="118"/>
      <c r="TFR217" s="118"/>
      <c r="TFS217" s="118"/>
      <c r="TFT217" s="118"/>
      <c r="TFU217" s="118"/>
      <c r="TFV217" s="118"/>
      <c r="TFW217" s="118"/>
      <c r="TFX217" s="118"/>
      <c r="TFY217" s="118"/>
      <c r="TFZ217" s="118"/>
      <c r="TGA217" s="118"/>
      <c r="TGB217" s="118"/>
      <c r="TGC217" s="118"/>
      <c r="TGD217" s="118"/>
      <c r="TGE217" s="118"/>
      <c r="TGF217" s="118"/>
      <c r="TGG217" s="118"/>
      <c r="TGH217" s="118"/>
      <c r="TGI217" s="118"/>
      <c r="TGJ217" s="118"/>
      <c r="TGK217" s="118"/>
      <c r="TGL217" s="118"/>
      <c r="TGM217" s="118"/>
      <c r="TGN217" s="118"/>
      <c r="TGO217" s="118"/>
      <c r="TGP217" s="118"/>
      <c r="TGQ217" s="118"/>
      <c r="TGR217" s="118"/>
      <c r="TGS217" s="118"/>
      <c r="TGT217" s="118"/>
      <c r="TGU217" s="118"/>
      <c r="TGV217" s="118"/>
      <c r="TGW217" s="118"/>
      <c r="TGX217" s="118"/>
      <c r="TGY217" s="118"/>
      <c r="TGZ217" s="118"/>
      <c r="THA217" s="118"/>
      <c r="THB217" s="118"/>
      <c r="THC217" s="118"/>
      <c r="THD217" s="118"/>
      <c r="THE217" s="118"/>
      <c r="THF217" s="118"/>
      <c r="THG217" s="118"/>
      <c r="THH217" s="118"/>
      <c r="THI217" s="118"/>
      <c r="THJ217" s="118"/>
      <c r="THK217" s="118"/>
      <c r="THL217" s="118"/>
      <c r="THM217" s="118"/>
      <c r="THN217" s="118"/>
      <c r="THO217" s="118"/>
      <c r="THP217" s="118"/>
      <c r="THQ217" s="118"/>
      <c r="THR217" s="118"/>
      <c r="THS217" s="118"/>
      <c r="THT217" s="118"/>
      <c r="THU217" s="118"/>
      <c r="THV217" s="118"/>
      <c r="THW217" s="118"/>
      <c r="THX217" s="118"/>
      <c r="THY217" s="118"/>
      <c r="THZ217" s="118"/>
      <c r="TIA217" s="118"/>
      <c r="TIB217" s="118"/>
      <c r="TIC217" s="118"/>
      <c r="TID217" s="118"/>
      <c r="TIE217" s="118"/>
      <c r="TIF217" s="118"/>
      <c r="TIG217" s="118"/>
      <c r="TIH217" s="118"/>
      <c r="TII217" s="118"/>
      <c r="TIJ217" s="118"/>
      <c r="TIK217" s="118"/>
      <c r="TIL217" s="118"/>
      <c r="TIM217" s="118"/>
      <c r="TIN217" s="118"/>
      <c r="TIO217" s="118"/>
      <c r="TIP217" s="118"/>
      <c r="TIQ217" s="118"/>
      <c r="TIR217" s="118"/>
      <c r="TIS217" s="118"/>
      <c r="TIT217" s="118"/>
      <c r="TIU217" s="118"/>
      <c r="TIV217" s="118"/>
      <c r="TIW217" s="118"/>
      <c r="TIX217" s="118"/>
      <c r="TIY217" s="118"/>
      <c r="TIZ217" s="118"/>
      <c r="TJA217" s="118"/>
      <c r="TJB217" s="118"/>
      <c r="TJC217" s="118"/>
      <c r="TJD217" s="118"/>
      <c r="TJE217" s="118"/>
      <c r="TJF217" s="118"/>
      <c r="TJG217" s="118"/>
      <c r="TJH217" s="118"/>
      <c r="TJI217" s="118"/>
      <c r="TJJ217" s="118"/>
      <c r="TJK217" s="118"/>
      <c r="TJL217" s="118"/>
      <c r="TJM217" s="118"/>
      <c r="TJN217" s="118"/>
      <c r="TJO217" s="118"/>
      <c r="TJP217" s="118"/>
      <c r="TJQ217" s="118"/>
      <c r="TJR217" s="118"/>
      <c r="TJS217" s="118"/>
      <c r="TJT217" s="118"/>
      <c r="TJU217" s="118"/>
      <c r="TJV217" s="118"/>
      <c r="TJW217" s="118"/>
      <c r="TJX217" s="118"/>
      <c r="TJY217" s="118"/>
      <c r="TJZ217" s="118"/>
      <c r="TKA217" s="118"/>
      <c r="TKB217" s="118"/>
      <c r="TKC217" s="118"/>
      <c r="TKD217" s="118"/>
      <c r="TKE217" s="118"/>
      <c r="TKF217" s="118"/>
      <c r="TKG217" s="118"/>
      <c r="TKH217" s="118"/>
      <c r="TKI217" s="118"/>
      <c r="TKJ217" s="118"/>
      <c r="TKK217" s="118"/>
      <c r="TKL217" s="118"/>
      <c r="TKM217" s="118"/>
      <c r="TKN217" s="118"/>
      <c r="TKO217" s="118"/>
      <c r="TKP217" s="118"/>
      <c r="TKQ217" s="118"/>
      <c r="TKR217" s="118"/>
      <c r="TKS217" s="118"/>
      <c r="TKT217" s="118"/>
      <c r="TKU217" s="118"/>
      <c r="TKV217" s="118"/>
      <c r="TKW217" s="118"/>
      <c r="TKX217" s="118"/>
      <c r="TKY217" s="118"/>
      <c r="TKZ217" s="118"/>
      <c r="TLA217" s="118"/>
      <c r="TLB217" s="118"/>
      <c r="TLC217" s="118"/>
      <c r="TLD217" s="118"/>
      <c r="TLE217" s="118"/>
      <c r="TLF217" s="118"/>
      <c r="TLG217" s="118"/>
      <c r="TLH217" s="118"/>
      <c r="TLI217" s="118"/>
      <c r="TLJ217" s="118"/>
      <c r="TLK217" s="118"/>
      <c r="TLL217" s="118"/>
      <c r="TLM217" s="118"/>
      <c r="TLN217" s="118"/>
      <c r="TLO217" s="118"/>
      <c r="TLP217" s="118"/>
      <c r="TLQ217" s="118"/>
      <c r="TLR217" s="118"/>
      <c r="TLS217" s="118"/>
      <c r="TLT217" s="118"/>
      <c r="TLU217" s="118"/>
      <c r="TLV217" s="118"/>
      <c r="TLW217" s="118"/>
      <c r="TLX217" s="118"/>
      <c r="TLY217" s="118"/>
      <c r="TLZ217" s="118"/>
      <c r="TMA217" s="118"/>
      <c r="TMB217" s="118"/>
      <c r="TMC217" s="118"/>
      <c r="TMD217" s="118"/>
      <c r="TME217" s="118"/>
      <c r="TMF217" s="118"/>
      <c r="TMG217" s="118"/>
      <c r="TMH217" s="118"/>
      <c r="TMI217" s="118"/>
      <c r="TMJ217" s="118"/>
      <c r="TMK217" s="118"/>
      <c r="TML217" s="118"/>
      <c r="TMM217" s="118"/>
      <c r="TMN217" s="118"/>
      <c r="TMO217" s="118"/>
      <c r="TMP217" s="118"/>
      <c r="TMQ217" s="118"/>
      <c r="TMR217" s="118"/>
      <c r="TMS217" s="118"/>
      <c r="TMT217" s="118"/>
      <c r="TMU217" s="118"/>
      <c r="TMV217" s="118"/>
      <c r="TMW217" s="118"/>
      <c r="TMX217" s="118"/>
      <c r="TMY217" s="118"/>
      <c r="TMZ217" s="118"/>
      <c r="TNA217" s="118"/>
      <c r="TNB217" s="118"/>
      <c r="TNC217" s="118"/>
      <c r="TND217" s="118"/>
      <c r="TNE217" s="118"/>
      <c r="TNF217" s="118"/>
      <c r="TNG217" s="118"/>
      <c r="TNH217" s="118"/>
      <c r="TNI217" s="118"/>
      <c r="TNJ217" s="118"/>
      <c r="TNK217" s="118"/>
      <c r="TNL217" s="118"/>
      <c r="TNM217" s="118"/>
      <c r="TNN217" s="118"/>
      <c r="TNO217" s="118"/>
      <c r="TNP217" s="118"/>
      <c r="TNQ217" s="118"/>
      <c r="TNR217" s="118"/>
      <c r="TNS217" s="118"/>
      <c r="TNT217" s="118"/>
      <c r="TNU217" s="118"/>
      <c r="TNV217" s="118"/>
      <c r="TNW217" s="118"/>
      <c r="TNX217" s="118"/>
      <c r="TNY217" s="118"/>
      <c r="TNZ217" s="118"/>
      <c r="TOA217" s="118"/>
      <c r="TOB217" s="118"/>
      <c r="TOC217" s="118"/>
      <c r="TOD217" s="118"/>
      <c r="TOE217" s="118"/>
      <c r="TOF217" s="118"/>
      <c r="TOG217" s="118"/>
      <c r="TOH217" s="118"/>
      <c r="TOI217" s="118"/>
      <c r="TOJ217" s="118"/>
      <c r="TOK217" s="118"/>
      <c r="TOL217" s="118"/>
      <c r="TOM217" s="118"/>
      <c r="TON217" s="118"/>
      <c r="TOO217" s="118"/>
      <c r="TOP217" s="118"/>
      <c r="TOQ217" s="118"/>
      <c r="TOR217" s="118"/>
      <c r="TOS217" s="118"/>
      <c r="TOT217" s="118"/>
      <c r="TOU217" s="118"/>
      <c r="TOV217" s="118"/>
      <c r="TOW217" s="118"/>
      <c r="TOX217" s="118"/>
      <c r="TOY217" s="118"/>
      <c r="TOZ217" s="118"/>
      <c r="TPA217" s="118"/>
      <c r="TPB217" s="118"/>
      <c r="TPC217" s="118"/>
      <c r="TPD217" s="118"/>
      <c r="TPE217" s="118"/>
      <c r="TPF217" s="118"/>
      <c r="TPG217" s="118"/>
      <c r="TPH217" s="118"/>
      <c r="TPI217" s="118"/>
      <c r="TPJ217" s="118"/>
      <c r="TPK217" s="118"/>
      <c r="TPL217" s="118"/>
      <c r="TPM217" s="118"/>
      <c r="TPN217" s="118"/>
      <c r="TPO217" s="118"/>
      <c r="TPP217" s="118"/>
      <c r="TPQ217" s="118"/>
      <c r="TPR217" s="118"/>
      <c r="TPS217" s="118"/>
      <c r="TPT217" s="118"/>
      <c r="TPU217" s="118"/>
      <c r="TPV217" s="118"/>
      <c r="TPW217" s="118"/>
      <c r="TPX217" s="118"/>
      <c r="TPY217" s="118"/>
      <c r="TPZ217" s="118"/>
      <c r="TQA217" s="118"/>
      <c r="TQB217" s="118"/>
      <c r="TQC217" s="118"/>
      <c r="TQD217" s="118"/>
      <c r="TQE217" s="118"/>
      <c r="TQF217" s="118"/>
      <c r="TQG217" s="118"/>
      <c r="TQH217" s="118"/>
      <c r="TQI217" s="118"/>
      <c r="TQJ217" s="118"/>
      <c r="TQK217" s="118"/>
      <c r="TQL217" s="118"/>
      <c r="TQM217" s="118"/>
      <c r="TQN217" s="118"/>
      <c r="TQO217" s="118"/>
      <c r="TQP217" s="118"/>
      <c r="TQQ217" s="118"/>
      <c r="TQR217" s="118"/>
      <c r="TQS217" s="118"/>
      <c r="TQT217" s="118"/>
      <c r="TQU217" s="118"/>
      <c r="TQV217" s="118"/>
      <c r="TQW217" s="118"/>
      <c r="TQX217" s="118"/>
      <c r="TQY217" s="118"/>
      <c r="TQZ217" s="118"/>
      <c r="TRA217" s="118"/>
      <c r="TRB217" s="118"/>
      <c r="TRC217" s="118"/>
      <c r="TRD217" s="118"/>
      <c r="TRE217" s="118"/>
      <c r="TRF217" s="118"/>
      <c r="TRG217" s="118"/>
      <c r="TRH217" s="118"/>
      <c r="TRI217" s="118"/>
      <c r="TRJ217" s="118"/>
      <c r="TRK217" s="118"/>
      <c r="TRL217" s="118"/>
      <c r="TRM217" s="118"/>
      <c r="TRN217" s="118"/>
      <c r="TRO217" s="118"/>
      <c r="TRP217" s="118"/>
      <c r="TRQ217" s="118"/>
      <c r="TRR217" s="118"/>
      <c r="TRS217" s="118"/>
      <c r="TRT217" s="118"/>
      <c r="TRU217" s="118"/>
      <c r="TRV217" s="118"/>
      <c r="TRW217" s="118"/>
      <c r="TRX217" s="118"/>
      <c r="TRY217" s="118"/>
      <c r="TRZ217" s="118"/>
      <c r="TSA217" s="118"/>
      <c r="TSB217" s="118"/>
      <c r="TSC217" s="118"/>
      <c r="TSD217" s="118"/>
      <c r="TSE217" s="118"/>
      <c r="TSF217" s="118"/>
      <c r="TSG217" s="118"/>
      <c r="TSH217" s="118"/>
      <c r="TSI217" s="118"/>
      <c r="TSJ217" s="118"/>
      <c r="TSK217" s="118"/>
      <c r="TSL217" s="118"/>
      <c r="TSM217" s="118"/>
      <c r="TSN217" s="118"/>
      <c r="TSO217" s="118"/>
      <c r="TSP217" s="118"/>
      <c r="TSQ217" s="118"/>
      <c r="TSR217" s="118"/>
      <c r="TSS217" s="118"/>
      <c r="TST217" s="118"/>
      <c r="TSU217" s="118"/>
      <c r="TSV217" s="118"/>
      <c r="TSW217" s="118"/>
      <c r="TSX217" s="118"/>
      <c r="TSY217" s="118"/>
      <c r="TSZ217" s="118"/>
      <c r="TTA217" s="118"/>
      <c r="TTB217" s="118"/>
      <c r="TTC217" s="118"/>
      <c r="TTD217" s="118"/>
      <c r="TTE217" s="118"/>
      <c r="TTF217" s="118"/>
      <c r="TTG217" s="118"/>
      <c r="TTH217" s="118"/>
      <c r="TTI217" s="118"/>
      <c r="TTJ217" s="118"/>
      <c r="TTK217" s="118"/>
      <c r="TTL217" s="118"/>
      <c r="TTM217" s="118"/>
      <c r="TTN217" s="118"/>
      <c r="TTO217" s="118"/>
      <c r="TTP217" s="118"/>
      <c r="TTQ217" s="118"/>
      <c r="TTR217" s="118"/>
      <c r="TTS217" s="118"/>
      <c r="TTT217" s="118"/>
      <c r="TTU217" s="118"/>
      <c r="TTV217" s="118"/>
      <c r="TTW217" s="118"/>
      <c r="TTX217" s="118"/>
      <c r="TTY217" s="118"/>
      <c r="TTZ217" s="118"/>
      <c r="TUA217" s="118"/>
      <c r="TUB217" s="118"/>
      <c r="TUC217" s="118"/>
      <c r="TUD217" s="118"/>
      <c r="TUE217" s="118"/>
      <c r="TUF217" s="118"/>
      <c r="TUG217" s="118"/>
      <c r="TUH217" s="118"/>
      <c r="TUI217" s="118"/>
      <c r="TUJ217" s="118"/>
      <c r="TUK217" s="118"/>
      <c r="TUL217" s="118"/>
      <c r="TUM217" s="118"/>
      <c r="TUN217" s="118"/>
      <c r="TUO217" s="118"/>
      <c r="TUP217" s="118"/>
      <c r="TUQ217" s="118"/>
      <c r="TUR217" s="118"/>
      <c r="TUS217" s="118"/>
      <c r="TUT217" s="118"/>
      <c r="TUU217" s="118"/>
      <c r="TUV217" s="118"/>
      <c r="TUW217" s="118"/>
      <c r="TUX217" s="118"/>
      <c r="TUY217" s="118"/>
      <c r="TUZ217" s="118"/>
      <c r="TVA217" s="118"/>
      <c r="TVB217" s="118"/>
      <c r="TVC217" s="118"/>
      <c r="TVD217" s="118"/>
      <c r="TVE217" s="118"/>
      <c r="TVF217" s="118"/>
      <c r="TVG217" s="118"/>
      <c r="TVH217" s="118"/>
      <c r="TVI217" s="118"/>
      <c r="TVJ217" s="118"/>
      <c r="TVK217" s="118"/>
      <c r="TVL217" s="118"/>
      <c r="TVM217" s="118"/>
      <c r="TVN217" s="118"/>
      <c r="TVO217" s="118"/>
      <c r="TVP217" s="118"/>
      <c r="TVQ217" s="118"/>
      <c r="TVR217" s="118"/>
      <c r="TVS217" s="118"/>
      <c r="TVT217" s="118"/>
      <c r="TVU217" s="118"/>
      <c r="TVV217" s="118"/>
      <c r="TVW217" s="118"/>
      <c r="TVX217" s="118"/>
      <c r="TVY217" s="118"/>
      <c r="TVZ217" s="118"/>
      <c r="TWA217" s="118"/>
      <c r="TWB217" s="118"/>
      <c r="TWC217" s="118"/>
      <c r="TWD217" s="118"/>
      <c r="TWE217" s="118"/>
      <c r="TWF217" s="118"/>
      <c r="TWG217" s="118"/>
      <c r="TWH217" s="118"/>
      <c r="TWI217" s="118"/>
      <c r="TWJ217" s="118"/>
      <c r="TWK217" s="118"/>
      <c r="TWL217" s="118"/>
      <c r="TWM217" s="118"/>
      <c r="TWN217" s="118"/>
      <c r="TWO217" s="118"/>
      <c r="TWP217" s="118"/>
      <c r="TWQ217" s="118"/>
      <c r="TWR217" s="118"/>
      <c r="TWS217" s="118"/>
      <c r="TWT217" s="118"/>
      <c r="TWU217" s="118"/>
      <c r="TWV217" s="118"/>
      <c r="TWW217" s="118"/>
      <c r="TWX217" s="118"/>
      <c r="TWY217" s="118"/>
      <c r="TWZ217" s="118"/>
      <c r="TXA217" s="118"/>
      <c r="TXB217" s="118"/>
      <c r="TXC217" s="118"/>
      <c r="TXD217" s="118"/>
      <c r="TXE217" s="118"/>
      <c r="TXF217" s="118"/>
      <c r="TXG217" s="118"/>
      <c r="TXH217" s="118"/>
      <c r="TXI217" s="118"/>
      <c r="TXJ217" s="118"/>
      <c r="TXK217" s="118"/>
      <c r="TXL217" s="118"/>
      <c r="TXM217" s="118"/>
      <c r="TXN217" s="118"/>
      <c r="TXO217" s="118"/>
      <c r="TXP217" s="118"/>
      <c r="TXQ217" s="118"/>
      <c r="TXR217" s="118"/>
      <c r="TXS217" s="118"/>
      <c r="TXT217" s="118"/>
      <c r="TXU217" s="118"/>
      <c r="TXV217" s="118"/>
      <c r="TXW217" s="118"/>
      <c r="TXX217" s="118"/>
      <c r="TXY217" s="118"/>
      <c r="TXZ217" s="118"/>
      <c r="TYA217" s="118"/>
      <c r="TYB217" s="118"/>
      <c r="TYC217" s="118"/>
      <c r="TYD217" s="118"/>
      <c r="TYE217" s="118"/>
      <c r="TYF217" s="118"/>
      <c r="TYG217" s="118"/>
      <c r="TYH217" s="118"/>
      <c r="TYI217" s="118"/>
      <c r="TYJ217" s="118"/>
      <c r="TYK217" s="118"/>
      <c r="TYL217" s="118"/>
      <c r="TYM217" s="118"/>
      <c r="TYN217" s="118"/>
      <c r="TYO217" s="118"/>
      <c r="TYP217" s="118"/>
      <c r="TYQ217" s="118"/>
      <c r="TYR217" s="118"/>
      <c r="TYS217" s="118"/>
      <c r="TYT217" s="118"/>
      <c r="TYU217" s="118"/>
      <c r="TYV217" s="118"/>
      <c r="TYW217" s="118"/>
      <c r="TYX217" s="118"/>
      <c r="TYY217" s="118"/>
      <c r="TYZ217" s="118"/>
      <c r="TZA217" s="118"/>
      <c r="TZB217" s="118"/>
      <c r="TZC217" s="118"/>
      <c r="TZD217" s="118"/>
      <c r="TZE217" s="118"/>
      <c r="TZF217" s="118"/>
      <c r="TZG217" s="118"/>
      <c r="TZH217" s="118"/>
      <c r="TZI217" s="118"/>
      <c r="TZJ217" s="118"/>
      <c r="TZK217" s="118"/>
      <c r="TZL217" s="118"/>
      <c r="TZM217" s="118"/>
      <c r="TZN217" s="118"/>
      <c r="TZO217" s="118"/>
      <c r="TZP217" s="118"/>
      <c r="TZQ217" s="118"/>
      <c r="TZR217" s="118"/>
      <c r="TZS217" s="118"/>
      <c r="TZT217" s="118"/>
      <c r="TZU217" s="118"/>
      <c r="TZV217" s="118"/>
      <c r="TZW217" s="118"/>
      <c r="TZX217" s="118"/>
      <c r="TZY217" s="118"/>
      <c r="TZZ217" s="118"/>
      <c r="UAA217" s="118"/>
      <c r="UAB217" s="118"/>
      <c r="UAC217" s="118"/>
      <c r="UAD217" s="118"/>
      <c r="UAE217" s="118"/>
      <c r="UAF217" s="118"/>
      <c r="UAG217" s="118"/>
      <c r="UAH217" s="118"/>
      <c r="UAI217" s="118"/>
      <c r="UAJ217" s="118"/>
      <c r="UAK217" s="118"/>
      <c r="UAL217" s="118"/>
      <c r="UAM217" s="118"/>
      <c r="UAN217" s="118"/>
      <c r="UAO217" s="118"/>
      <c r="UAP217" s="118"/>
      <c r="UAQ217" s="118"/>
      <c r="UAR217" s="118"/>
      <c r="UAS217" s="118"/>
      <c r="UAT217" s="118"/>
      <c r="UAU217" s="118"/>
      <c r="UAV217" s="118"/>
      <c r="UAW217" s="118"/>
      <c r="UAX217" s="118"/>
      <c r="UAY217" s="118"/>
      <c r="UAZ217" s="118"/>
      <c r="UBA217" s="118"/>
      <c r="UBB217" s="118"/>
      <c r="UBC217" s="118"/>
      <c r="UBD217" s="118"/>
      <c r="UBE217" s="118"/>
      <c r="UBF217" s="118"/>
      <c r="UBG217" s="118"/>
      <c r="UBH217" s="118"/>
      <c r="UBI217" s="118"/>
      <c r="UBJ217" s="118"/>
      <c r="UBK217" s="118"/>
      <c r="UBL217" s="118"/>
      <c r="UBM217" s="118"/>
      <c r="UBN217" s="118"/>
      <c r="UBO217" s="118"/>
      <c r="UBP217" s="118"/>
      <c r="UBQ217" s="118"/>
      <c r="UBR217" s="118"/>
      <c r="UBS217" s="118"/>
      <c r="UBT217" s="118"/>
      <c r="UBU217" s="118"/>
      <c r="UBV217" s="118"/>
      <c r="UBW217" s="118"/>
      <c r="UBX217" s="118"/>
      <c r="UBY217" s="118"/>
      <c r="UBZ217" s="118"/>
      <c r="UCA217" s="118"/>
      <c r="UCB217" s="118"/>
      <c r="UCC217" s="118"/>
      <c r="UCD217" s="118"/>
      <c r="UCE217" s="118"/>
      <c r="UCF217" s="118"/>
      <c r="UCG217" s="118"/>
      <c r="UCH217" s="118"/>
      <c r="UCI217" s="118"/>
      <c r="UCJ217" s="118"/>
      <c r="UCK217" s="118"/>
      <c r="UCL217" s="118"/>
      <c r="UCM217" s="118"/>
      <c r="UCN217" s="118"/>
      <c r="UCO217" s="118"/>
      <c r="UCP217" s="118"/>
      <c r="UCQ217" s="118"/>
      <c r="UCR217" s="118"/>
      <c r="UCS217" s="118"/>
      <c r="UCT217" s="118"/>
      <c r="UCU217" s="118"/>
      <c r="UCV217" s="118"/>
      <c r="UCW217" s="118"/>
      <c r="UCX217" s="118"/>
      <c r="UCY217" s="118"/>
      <c r="UCZ217" s="118"/>
      <c r="UDA217" s="118"/>
      <c r="UDB217" s="118"/>
      <c r="UDC217" s="118"/>
      <c r="UDD217" s="118"/>
      <c r="UDE217" s="118"/>
      <c r="UDF217" s="118"/>
      <c r="UDG217" s="118"/>
      <c r="UDH217" s="118"/>
      <c r="UDI217" s="118"/>
      <c r="UDJ217" s="118"/>
      <c r="UDK217" s="118"/>
      <c r="UDL217" s="118"/>
      <c r="UDM217" s="118"/>
      <c r="UDN217" s="118"/>
      <c r="UDO217" s="118"/>
      <c r="UDP217" s="118"/>
      <c r="UDQ217" s="118"/>
      <c r="UDR217" s="118"/>
      <c r="UDS217" s="118"/>
      <c r="UDT217" s="118"/>
      <c r="UDU217" s="118"/>
      <c r="UDV217" s="118"/>
      <c r="UDW217" s="118"/>
      <c r="UDX217" s="118"/>
      <c r="UDY217" s="118"/>
      <c r="UDZ217" s="118"/>
      <c r="UEA217" s="118"/>
      <c r="UEB217" s="118"/>
      <c r="UEC217" s="118"/>
      <c r="UED217" s="118"/>
      <c r="UEE217" s="118"/>
      <c r="UEF217" s="118"/>
      <c r="UEG217" s="118"/>
      <c r="UEH217" s="118"/>
      <c r="UEI217" s="118"/>
      <c r="UEJ217" s="118"/>
      <c r="UEK217" s="118"/>
      <c r="UEL217" s="118"/>
      <c r="UEM217" s="118"/>
      <c r="UEN217" s="118"/>
      <c r="UEO217" s="118"/>
      <c r="UEP217" s="118"/>
      <c r="UEQ217" s="118"/>
      <c r="UER217" s="118"/>
      <c r="UES217" s="118"/>
      <c r="UET217" s="118"/>
      <c r="UEU217" s="118"/>
      <c r="UEV217" s="118"/>
      <c r="UEW217" s="118"/>
      <c r="UEX217" s="118"/>
      <c r="UEY217" s="118"/>
      <c r="UEZ217" s="118"/>
      <c r="UFA217" s="118"/>
      <c r="UFB217" s="118"/>
      <c r="UFC217" s="118"/>
      <c r="UFD217" s="118"/>
      <c r="UFE217" s="118"/>
      <c r="UFF217" s="118"/>
      <c r="UFG217" s="118"/>
      <c r="UFH217" s="118"/>
      <c r="UFI217" s="118"/>
      <c r="UFJ217" s="118"/>
      <c r="UFK217" s="118"/>
      <c r="UFL217" s="118"/>
      <c r="UFM217" s="118"/>
      <c r="UFN217" s="118"/>
      <c r="UFO217" s="118"/>
      <c r="UFP217" s="118"/>
      <c r="UFQ217" s="118"/>
      <c r="UFR217" s="118"/>
      <c r="UFS217" s="118"/>
      <c r="UFT217" s="118"/>
      <c r="UFU217" s="118"/>
      <c r="UFV217" s="118"/>
      <c r="UFW217" s="118"/>
      <c r="UFX217" s="118"/>
      <c r="UFY217" s="118"/>
      <c r="UFZ217" s="118"/>
      <c r="UGA217" s="118"/>
      <c r="UGB217" s="118"/>
      <c r="UGC217" s="118"/>
      <c r="UGD217" s="118"/>
      <c r="UGE217" s="118"/>
      <c r="UGF217" s="118"/>
      <c r="UGG217" s="118"/>
      <c r="UGH217" s="118"/>
      <c r="UGI217" s="118"/>
      <c r="UGJ217" s="118"/>
      <c r="UGK217" s="118"/>
      <c r="UGL217" s="118"/>
      <c r="UGM217" s="118"/>
      <c r="UGN217" s="118"/>
      <c r="UGO217" s="118"/>
      <c r="UGP217" s="118"/>
      <c r="UGQ217" s="118"/>
      <c r="UGR217" s="118"/>
      <c r="UGS217" s="118"/>
      <c r="UGT217" s="118"/>
      <c r="UGU217" s="118"/>
      <c r="UGV217" s="118"/>
      <c r="UGW217" s="118"/>
      <c r="UGX217" s="118"/>
      <c r="UGY217" s="118"/>
      <c r="UGZ217" s="118"/>
      <c r="UHA217" s="118"/>
      <c r="UHB217" s="118"/>
      <c r="UHC217" s="118"/>
      <c r="UHD217" s="118"/>
      <c r="UHE217" s="118"/>
      <c r="UHF217" s="118"/>
      <c r="UHG217" s="118"/>
      <c r="UHH217" s="118"/>
      <c r="UHI217" s="118"/>
      <c r="UHJ217" s="118"/>
      <c r="UHK217" s="118"/>
      <c r="UHL217" s="118"/>
      <c r="UHM217" s="118"/>
      <c r="UHN217" s="118"/>
      <c r="UHO217" s="118"/>
      <c r="UHP217" s="118"/>
      <c r="UHQ217" s="118"/>
      <c r="UHR217" s="118"/>
      <c r="UHS217" s="118"/>
      <c r="UHT217" s="118"/>
      <c r="UHU217" s="118"/>
      <c r="UHV217" s="118"/>
      <c r="UHW217" s="118"/>
      <c r="UHX217" s="118"/>
      <c r="UHY217" s="118"/>
      <c r="UHZ217" s="118"/>
      <c r="UIA217" s="118"/>
      <c r="UIB217" s="118"/>
      <c r="UIC217" s="118"/>
      <c r="UID217" s="118"/>
      <c r="UIE217" s="118"/>
      <c r="UIF217" s="118"/>
      <c r="UIG217" s="118"/>
      <c r="UIH217" s="118"/>
      <c r="UII217" s="118"/>
      <c r="UIJ217" s="118"/>
      <c r="UIK217" s="118"/>
      <c r="UIL217" s="118"/>
      <c r="UIM217" s="118"/>
      <c r="UIN217" s="118"/>
      <c r="UIO217" s="118"/>
      <c r="UIP217" s="118"/>
      <c r="UIQ217" s="118"/>
      <c r="UIR217" s="118"/>
      <c r="UIS217" s="118"/>
      <c r="UIT217" s="118"/>
      <c r="UIU217" s="118"/>
      <c r="UIV217" s="118"/>
      <c r="UIW217" s="118"/>
      <c r="UIX217" s="118"/>
      <c r="UIY217" s="118"/>
      <c r="UIZ217" s="118"/>
      <c r="UJA217" s="118"/>
      <c r="UJB217" s="118"/>
      <c r="UJC217" s="118"/>
      <c r="UJD217" s="118"/>
      <c r="UJE217" s="118"/>
      <c r="UJF217" s="118"/>
      <c r="UJG217" s="118"/>
      <c r="UJH217" s="118"/>
      <c r="UJI217" s="118"/>
      <c r="UJJ217" s="118"/>
      <c r="UJK217" s="118"/>
      <c r="UJL217" s="118"/>
      <c r="UJM217" s="118"/>
      <c r="UJN217" s="118"/>
      <c r="UJO217" s="118"/>
      <c r="UJP217" s="118"/>
      <c r="UJQ217" s="118"/>
      <c r="UJR217" s="118"/>
      <c r="UJS217" s="118"/>
      <c r="UJT217" s="118"/>
      <c r="UJU217" s="118"/>
      <c r="UJV217" s="118"/>
      <c r="UJW217" s="118"/>
      <c r="UJX217" s="118"/>
      <c r="UJY217" s="118"/>
      <c r="UJZ217" s="118"/>
      <c r="UKA217" s="118"/>
      <c r="UKB217" s="118"/>
      <c r="UKC217" s="118"/>
      <c r="UKD217" s="118"/>
      <c r="UKE217" s="118"/>
      <c r="UKF217" s="118"/>
      <c r="UKG217" s="118"/>
      <c r="UKH217" s="118"/>
      <c r="UKI217" s="118"/>
      <c r="UKJ217" s="118"/>
      <c r="UKK217" s="118"/>
      <c r="UKL217" s="118"/>
      <c r="UKM217" s="118"/>
      <c r="UKN217" s="118"/>
      <c r="UKO217" s="118"/>
      <c r="UKP217" s="118"/>
      <c r="UKQ217" s="118"/>
      <c r="UKR217" s="118"/>
      <c r="UKS217" s="118"/>
      <c r="UKT217" s="118"/>
      <c r="UKU217" s="118"/>
      <c r="UKV217" s="118"/>
      <c r="UKW217" s="118"/>
      <c r="UKX217" s="118"/>
      <c r="UKY217" s="118"/>
      <c r="UKZ217" s="118"/>
      <c r="ULA217" s="118"/>
      <c r="ULB217" s="118"/>
      <c r="ULC217" s="118"/>
      <c r="ULD217" s="118"/>
      <c r="ULE217" s="118"/>
      <c r="ULF217" s="118"/>
      <c r="ULG217" s="118"/>
      <c r="ULH217" s="118"/>
      <c r="ULI217" s="118"/>
      <c r="ULJ217" s="118"/>
      <c r="ULK217" s="118"/>
      <c r="ULL217" s="118"/>
      <c r="ULM217" s="118"/>
      <c r="ULN217" s="118"/>
      <c r="ULO217" s="118"/>
      <c r="ULP217" s="118"/>
      <c r="ULQ217" s="118"/>
      <c r="ULR217" s="118"/>
      <c r="ULS217" s="118"/>
      <c r="ULT217" s="118"/>
      <c r="ULU217" s="118"/>
      <c r="ULV217" s="118"/>
      <c r="ULW217" s="118"/>
      <c r="ULX217" s="118"/>
      <c r="ULY217" s="118"/>
      <c r="ULZ217" s="118"/>
      <c r="UMA217" s="118"/>
      <c r="UMB217" s="118"/>
      <c r="UMC217" s="118"/>
      <c r="UMD217" s="118"/>
      <c r="UME217" s="118"/>
      <c r="UMF217" s="118"/>
      <c r="UMG217" s="118"/>
      <c r="UMH217" s="118"/>
      <c r="UMI217" s="118"/>
      <c r="UMJ217" s="118"/>
      <c r="UMK217" s="118"/>
      <c r="UML217" s="118"/>
      <c r="UMM217" s="118"/>
      <c r="UMN217" s="118"/>
      <c r="UMO217" s="118"/>
      <c r="UMP217" s="118"/>
      <c r="UMQ217" s="118"/>
      <c r="UMR217" s="118"/>
      <c r="UMS217" s="118"/>
      <c r="UMT217" s="118"/>
      <c r="UMU217" s="118"/>
      <c r="UMV217" s="118"/>
      <c r="UMW217" s="118"/>
      <c r="UMX217" s="118"/>
      <c r="UMY217" s="118"/>
      <c r="UMZ217" s="118"/>
      <c r="UNA217" s="118"/>
      <c r="UNB217" s="118"/>
      <c r="UNC217" s="118"/>
      <c r="UND217" s="118"/>
      <c r="UNE217" s="118"/>
      <c r="UNF217" s="118"/>
      <c r="UNG217" s="118"/>
      <c r="UNH217" s="118"/>
      <c r="UNI217" s="118"/>
      <c r="UNJ217" s="118"/>
      <c r="UNK217" s="118"/>
      <c r="UNL217" s="118"/>
      <c r="UNM217" s="118"/>
      <c r="UNN217" s="118"/>
      <c r="UNO217" s="118"/>
      <c r="UNP217" s="118"/>
      <c r="UNQ217" s="118"/>
      <c r="UNR217" s="118"/>
      <c r="UNS217" s="118"/>
      <c r="UNT217" s="118"/>
      <c r="UNU217" s="118"/>
      <c r="UNV217" s="118"/>
      <c r="UNW217" s="118"/>
      <c r="UNX217" s="118"/>
      <c r="UNY217" s="118"/>
      <c r="UNZ217" s="118"/>
      <c r="UOA217" s="118"/>
      <c r="UOB217" s="118"/>
      <c r="UOC217" s="118"/>
      <c r="UOD217" s="118"/>
      <c r="UOE217" s="118"/>
      <c r="UOF217" s="118"/>
      <c r="UOG217" s="118"/>
      <c r="UOH217" s="118"/>
      <c r="UOI217" s="118"/>
      <c r="UOJ217" s="118"/>
      <c r="UOK217" s="118"/>
      <c r="UOL217" s="118"/>
      <c r="UOM217" s="118"/>
      <c r="UON217" s="118"/>
      <c r="UOO217" s="118"/>
      <c r="UOP217" s="118"/>
      <c r="UOQ217" s="118"/>
      <c r="UOR217" s="118"/>
      <c r="UOS217" s="118"/>
      <c r="UOT217" s="118"/>
      <c r="UOU217" s="118"/>
      <c r="UOV217" s="118"/>
      <c r="UOW217" s="118"/>
      <c r="UOX217" s="118"/>
      <c r="UOY217" s="118"/>
      <c r="UOZ217" s="118"/>
      <c r="UPA217" s="118"/>
      <c r="UPB217" s="118"/>
      <c r="UPC217" s="118"/>
      <c r="UPD217" s="118"/>
      <c r="UPE217" s="118"/>
      <c r="UPF217" s="118"/>
      <c r="UPG217" s="118"/>
      <c r="UPH217" s="118"/>
      <c r="UPI217" s="118"/>
      <c r="UPJ217" s="118"/>
      <c r="UPK217" s="118"/>
      <c r="UPL217" s="118"/>
      <c r="UPM217" s="118"/>
      <c r="UPN217" s="118"/>
      <c r="UPO217" s="118"/>
      <c r="UPP217" s="118"/>
      <c r="UPQ217" s="118"/>
      <c r="UPR217" s="118"/>
      <c r="UPS217" s="118"/>
      <c r="UPT217" s="118"/>
      <c r="UPU217" s="118"/>
      <c r="UPV217" s="118"/>
      <c r="UPW217" s="118"/>
      <c r="UPX217" s="118"/>
      <c r="UPY217" s="118"/>
      <c r="UPZ217" s="118"/>
      <c r="UQA217" s="118"/>
      <c r="UQB217" s="118"/>
      <c r="UQC217" s="118"/>
      <c r="UQD217" s="118"/>
      <c r="UQE217" s="118"/>
      <c r="UQF217" s="118"/>
      <c r="UQG217" s="118"/>
      <c r="UQH217" s="118"/>
      <c r="UQI217" s="118"/>
      <c r="UQJ217" s="118"/>
      <c r="UQK217" s="118"/>
      <c r="UQL217" s="118"/>
      <c r="UQM217" s="118"/>
      <c r="UQN217" s="118"/>
      <c r="UQO217" s="118"/>
      <c r="UQP217" s="118"/>
      <c r="UQQ217" s="118"/>
      <c r="UQR217" s="118"/>
      <c r="UQS217" s="118"/>
      <c r="UQT217" s="118"/>
      <c r="UQU217" s="118"/>
      <c r="UQV217" s="118"/>
      <c r="UQW217" s="118"/>
      <c r="UQX217" s="118"/>
      <c r="UQY217" s="118"/>
      <c r="UQZ217" s="118"/>
      <c r="URA217" s="118"/>
      <c r="URB217" s="118"/>
      <c r="URC217" s="118"/>
      <c r="URD217" s="118"/>
      <c r="URE217" s="118"/>
      <c r="URF217" s="118"/>
      <c r="URG217" s="118"/>
      <c r="URH217" s="118"/>
      <c r="URI217" s="118"/>
      <c r="URJ217" s="118"/>
      <c r="URK217" s="118"/>
      <c r="URL217" s="118"/>
      <c r="URM217" s="118"/>
      <c r="URN217" s="118"/>
      <c r="URO217" s="118"/>
      <c r="URP217" s="118"/>
      <c r="URQ217" s="118"/>
      <c r="URR217" s="118"/>
      <c r="URS217" s="118"/>
      <c r="URT217" s="118"/>
      <c r="URU217" s="118"/>
      <c r="URV217" s="118"/>
      <c r="URW217" s="118"/>
      <c r="URX217" s="118"/>
      <c r="URY217" s="118"/>
      <c r="URZ217" s="118"/>
      <c r="USA217" s="118"/>
      <c r="USB217" s="118"/>
      <c r="USC217" s="118"/>
      <c r="USD217" s="118"/>
      <c r="USE217" s="118"/>
      <c r="USF217" s="118"/>
      <c r="USG217" s="118"/>
      <c r="USH217" s="118"/>
      <c r="USI217" s="118"/>
      <c r="USJ217" s="118"/>
      <c r="USK217" s="118"/>
      <c r="USL217" s="118"/>
      <c r="USM217" s="118"/>
      <c r="USN217" s="118"/>
      <c r="USO217" s="118"/>
      <c r="USP217" s="118"/>
      <c r="USQ217" s="118"/>
      <c r="USR217" s="118"/>
      <c r="USS217" s="118"/>
      <c r="UST217" s="118"/>
      <c r="USU217" s="118"/>
      <c r="USV217" s="118"/>
      <c r="USW217" s="118"/>
      <c r="USX217" s="118"/>
      <c r="USY217" s="118"/>
      <c r="USZ217" s="118"/>
      <c r="UTA217" s="118"/>
      <c r="UTB217" s="118"/>
      <c r="UTC217" s="118"/>
      <c r="UTD217" s="118"/>
      <c r="UTE217" s="118"/>
      <c r="UTF217" s="118"/>
      <c r="UTG217" s="118"/>
      <c r="UTH217" s="118"/>
      <c r="UTI217" s="118"/>
      <c r="UTJ217" s="118"/>
      <c r="UTK217" s="118"/>
      <c r="UTL217" s="118"/>
      <c r="UTM217" s="118"/>
      <c r="UTN217" s="118"/>
      <c r="UTO217" s="118"/>
      <c r="UTP217" s="118"/>
      <c r="UTQ217" s="118"/>
      <c r="UTR217" s="118"/>
      <c r="UTS217" s="118"/>
      <c r="UTT217" s="118"/>
      <c r="UTU217" s="118"/>
      <c r="UTV217" s="118"/>
      <c r="UTW217" s="118"/>
      <c r="UTX217" s="118"/>
      <c r="UTY217" s="118"/>
      <c r="UTZ217" s="118"/>
      <c r="UUA217" s="118"/>
      <c r="UUB217" s="118"/>
      <c r="UUC217" s="118"/>
      <c r="UUD217" s="118"/>
      <c r="UUE217" s="118"/>
      <c r="UUF217" s="118"/>
      <c r="UUG217" s="118"/>
      <c r="UUH217" s="118"/>
      <c r="UUI217" s="118"/>
      <c r="UUJ217" s="118"/>
      <c r="UUK217" s="118"/>
      <c r="UUL217" s="118"/>
      <c r="UUM217" s="118"/>
      <c r="UUN217" s="118"/>
      <c r="UUO217" s="118"/>
      <c r="UUP217" s="118"/>
      <c r="UUQ217" s="118"/>
      <c r="UUR217" s="118"/>
      <c r="UUS217" s="118"/>
      <c r="UUT217" s="118"/>
      <c r="UUU217" s="118"/>
      <c r="UUV217" s="118"/>
      <c r="UUW217" s="118"/>
      <c r="UUX217" s="118"/>
      <c r="UUY217" s="118"/>
      <c r="UUZ217" s="118"/>
      <c r="UVA217" s="118"/>
      <c r="UVB217" s="118"/>
      <c r="UVC217" s="118"/>
      <c r="UVD217" s="118"/>
      <c r="UVE217" s="118"/>
      <c r="UVF217" s="118"/>
      <c r="UVG217" s="118"/>
      <c r="UVH217" s="118"/>
      <c r="UVI217" s="118"/>
      <c r="UVJ217" s="118"/>
      <c r="UVK217" s="118"/>
      <c r="UVL217" s="118"/>
      <c r="UVM217" s="118"/>
      <c r="UVN217" s="118"/>
      <c r="UVO217" s="118"/>
      <c r="UVP217" s="118"/>
      <c r="UVQ217" s="118"/>
      <c r="UVR217" s="118"/>
      <c r="UVS217" s="118"/>
      <c r="UVT217" s="118"/>
      <c r="UVU217" s="118"/>
      <c r="UVV217" s="118"/>
      <c r="UVW217" s="118"/>
      <c r="UVX217" s="118"/>
      <c r="UVY217" s="118"/>
      <c r="UVZ217" s="118"/>
      <c r="UWA217" s="118"/>
      <c r="UWB217" s="118"/>
      <c r="UWC217" s="118"/>
      <c r="UWD217" s="118"/>
      <c r="UWE217" s="118"/>
      <c r="UWF217" s="118"/>
      <c r="UWG217" s="118"/>
      <c r="UWH217" s="118"/>
      <c r="UWI217" s="118"/>
      <c r="UWJ217" s="118"/>
      <c r="UWK217" s="118"/>
      <c r="UWL217" s="118"/>
      <c r="UWM217" s="118"/>
      <c r="UWN217" s="118"/>
      <c r="UWO217" s="118"/>
      <c r="UWP217" s="118"/>
      <c r="UWQ217" s="118"/>
      <c r="UWR217" s="118"/>
      <c r="UWS217" s="118"/>
      <c r="UWT217" s="118"/>
      <c r="UWU217" s="118"/>
      <c r="UWV217" s="118"/>
      <c r="UWW217" s="118"/>
      <c r="UWX217" s="118"/>
      <c r="UWY217" s="118"/>
      <c r="UWZ217" s="118"/>
      <c r="UXA217" s="118"/>
      <c r="UXB217" s="118"/>
      <c r="UXC217" s="118"/>
      <c r="UXD217" s="118"/>
      <c r="UXE217" s="118"/>
      <c r="UXF217" s="118"/>
      <c r="UXG217" s="118"/>
      <c r="UXH217" s="118"/>
      <c r="UXI217" s="118"/>
      <c r="UXJ217" s="118"/>
      <c r="UXK217" s="118"/>
      <c r="UXL217" s="118"/>
      <c r="UXM217" s="118"/>
      <c r="UXN217" s="118"/>
      <c r="UXO217" s="118"/>
      <c r="UXP217" s="118"/>
      <c r="UXQ217" s="118"/>
      <c r="UXR217" s="118"/>
      <c r="UXS217" s="118"/>
      <c r="UXT217" s="118"/>
      <c r="UXU217" s="118"/>
      <c r="UXV217" s="118"/>
      <c r="UXW217" s="118"/>
      <c r="UXX217" s="118"/>
      <c r="UXY217" s="118"/>
      <c r="UXZ217" s="118"/>
      <c r="UYA217" s="118"/>
      <c r="UYB217" s="118"/>
      <c r="UYC217" s="118"/>
      <c r="UYD217" s="118"/>
      <c r="UYE217" s="118"/>
      <c r="UYF217" s="118"/>
      <c r="UYG217" s="118"/>
      <c r="UYH217" s="118"/>
      <c r="UYI217" s="118"/>
      <c r="UYJ217" s="118"/>
      <c r="UYK217" s="118"/>
      <c r="UYL217" s="118"/>
      <c r="UYM217" s="118"/>
      <c r="UYN217" s="118"/>
      <c r="UYO217" s="118"/>
      <c r="UYP217" s="118"/>
      <c r="UYQ217" s="118"/>
      <c r="UYR217" s="118"/>
      <c r="UYS217" s="118"/>
      <c r="UYT217" s="118"/>
      <c r="UYU217" s="118"/>
      <c r="UYV217" s="118"/>
      <c r="UYW217" s="118"/>
      <c r="UYX217" s="118"/>
      <c r="UYY217" s="118"/>
      <c r="UYZ217" s="118"/>
      <c r="UZA217" s="118"/>
      <c r="UZB217" s="118"/>
      <c r="UZC217" s="118"/>
      <c r="UZD217" s="118"/>
      <c r="UZE217" s="118"/>
      <c r="UZF217" s="118"/>
      <c r="UZG217" s="118"/>
      <c r="UZH217" s="118"/>
      <c r="UZI217" s="118"/>
      <c r="UZJ217" s="118"/>
      <c r="UZK217" s="118"/>
      <c r="UZL217" s="118"/>
      <c r="UZM217" s="118"/>
      <c r="UZN217" s="118"/>
      <c r="UZO217" s="118"/>
      <c r="UZP217" s="118"/>
      <c r="UZQ217" s="118"/>
      <c r="UZR217" s="118"/>
      <c r="UZS217" s="118"/>
      <c r="UZT217" s="118"/>
      <c r="UZU217" s="118"/>
      <c r="UZV217" s="118"/>
      <c r="UZW217" s="118"/>
      <c r="UZX217" s="118"/>
      <c r="UZY217" s="118"/>
      <c r="UZZ217" s="118"/>
      <c r="VAA217" s="118"/>
      <c r="VAB217" s="118"/>
      <c r="VAC217" s="118"/>
      <c r="VAD217" s="118"/>
      <c r="VAE217" s="118"/>
      <c r="VAF217" s="118"/>
      <c r="VAG217" s="118"/>
      <c r="VAH217" s="118"/>
      <c r="VAI217" s="118"/>
      <c r="VAJ217" s="118"/>
      <c r="VAK217" s="118"/>
      <c r="VAL217" s="118"/>
      <c r="VAM217" s="118"/>
      <c r="VAN217" s="118"/>
      <c r="VAO217" s="118"/>
      <c r="VAP217" s="118"/>
      <c r="VAQ217" s="118"/>
      <c r="VAR217" s="118"/>
      <c r="VAS217" s="118"/>
      <c r="VAT217" s="118"/>
      <c r="VAU217" s="118"/>
      <c r="VAV217" s="118"/>
      <c r="VAW217" s="118"/>
      <c r="VAX217" s="118"/>
      <c r="VAY217" s="118"/>
      <c r="VAZ217" s="118"/>
      <c r="VBA217" s="118"/>
      <c r="VBB217" s="118"/>
      <c r="VBC217" s="118"/>
      <c r="VBD217" s="118"/>
      <c r="VBE217" s="118"/>
      <c r="VBF217" s="118"/>
      <c r="VBG217" s="118"/>
      <c r="VBH217" s="118"/>
      <c r="VBI217" s="118"/>
      <c r="VBJ217" s="118"/>
      <c r="VBK217" s="118"/>
      <c r="VBL217" s="118"/>
      <c r="VBM217" s="118"/>
      <c r="VBN217" s="118"/>
      <c r="VBO217" s="118"/>
      <c r="VBP217" s="118"/>
      <c r="VBQ217" s="118"/>
      <c r="VBR217" s="118"/>
      <c r="VBS217" s="118"/>
      <c r="VBT217" s="118"/>
      <c r="VBU217" s="118"/>
      <c r="VBV217" s="118"/>
      <c r="VBW217" s="118"/>
      <c r="VBX217" s="118"/>
      <c r="VBY217" s="118"/>
      <c r="VBZ217" s="118"/>
      <c r="VCA217" s="118"/>
      <c r="VCB217" s="118"/>
      <c r="VCC217" s="118"/>
      <c r="VCD217" s="118"/>
      <c r="VCE217" s="118"/>
      <c r="VCF217" s="118"/>
      <c r="VCG217" s="118"/>
      <c r="VCH217" s="118"/>
      <c r="VCI217" s="118"/>
      <c r="VCJ217" s="118"/>
      <c r="VCK217" s="118"/>
      <c r="VCL217" s="118"/>
      <c r="VCM217" s="118"/>
      <c r="VCN217" s="118"/>
      <c r="VCO217" s="118"/>
      <c r="VCP217" s="118"/>
      <c r="VCQ217" s="118"/>
      <c r="VCR217" s="118"/>
      <c r="VCS217" s="118"/>
      <c r="VCT217" s="118"/>
      <c r="VCU217" s="118"/>
      <c r="VCV217" s="118"/>
      <c r="VCW217" s="118"/>
      <c r="VCX217" s="118"/>
      <c r="VCY217" s="118"/>
      <c r="VCZ217" s="118"/>
      <c r="VDA217" s="118"/>
      <c r="VDB217" s="118"/>
      <c r="VDC217" s="118"/>
      <c r="VDD217" s="118"/>
      <c r="VDE217" s="118"/>
      <c r="VDF217" s="118"/>
      <c r="VDG217" s="118"/>
      <c r="VDH217" s="118"/>
      <c r="VDI217" s="118"/>
      <c r="VDJ217" s="118"/>
      <c r="VDK217" s="118"/>
      <c r="VDL217" s="118"/>
      <c r="VDM217" s="118"/>
      <c r="VDN217" s="118"/>
      <c r="VDO217" s="118"/>
      <c r="VDP217" s="118"/>
      <c r="VDQ217" s="118"/>
      <c r="VDR217" s="118"/>
      <c r="VDS217" s="118"/>
      <c r="VDT217" s="118"/>
      <c r="VDU217" s="118"/>
      <c r="VDV217" s="118"/>
      <c r="VDW217" s="118"/>
      <c r="VDX217" s="118"/>
      <c r="VDY217" s="118"/>
      <c r="VDZ217" s="118"/>
      <c r="VEA217" s="118"/>
      <c r="VEB217" s="118"/>
      <c r="VEC217" s="118"/>
      <c r="VED217" s="118"/>
      <c r="VEE217" s="118"/>
      <c r="VEF217" s="118"/>
      <c r="VEG217" s="118"/>
      <c r="VEH217" s="118"/>
      <c r="VEI217" s="118"/>
      <c r="VEJ217" s="118"/>
      <c r="VEK217" s="118"/>
      <c r="VEL217" s="118"/>
      <c r="VEM217" s="118"/>
      <c r="VEN217" s="118"/>
      <c r="VEO217" s="118"/>
      <c r="VEP217" s="118"/>
      <c r="VEQ217" s="118"/>
      <c r="VER217" s="118"/>
      <c r="VES217" s="118"/>
      <c r="VET217" s="118"/>
      <c r="VEU217" s="118"/>
      <c r="VEV217" s="118"/>
      <c r="VEW217" s="118"/>
      <c r="VEX217" s="118"/>
      <c r="VEY217" s="118"/>
      <c r="VEZ217" s="118"/>
      <c r="VFA217" s="118"/>
      <c r="VFB217" s="118"/>
      <c r="VFC217" s="118"/>
      <c r="VFD217" s="118"/>
      <c r="VFE217" s="118"/>
      <c r="VFF217" s="118"/>
      <c r="VFG217" s="118"/>
      <c r="VFH217" s="118"/>
      <c r="VFI217" s="118"/>
      <c r="VFJ217" s="118"/>
      <c r="VFK217" s="118"/>
      <c r="VFL217" s="118"/>
      <c r="VFM217" s="118"/>
      <c r="VFN217" s="118"/>
      <c r="VFO217" s="118"/>
      <c r="VFP217" s="118"/>
      <c r="VFQ217" s="118"/>
      <c r="VFR217" s="118"/>
      <c r="VFS217" s="118"/>
      <c r="VFT217" s="118"/>
      <c r="VFU217" s="118"/>
      <c r="VFV217" s="118"/>
      <c r="VFW217" s="118"/>
      <c r="VFX217" s="118"/>
      <c r="VFY217" s="118"/>
      <c r="VFZ217" s="118"/>
      <c r="VGA217" s="118"/>
      <c r="VGB217" s="118"/>
      <c r="VGC217" s="118"/>
      <c r="VGD217" s="118"/>
      <c r="VGE217" s="118"/>
      <c r="VGF217" s="118"/>
      <c r="VGG217" s="118"/>
      <c r="VGH217" s="118"/>
      <c r="VGI217" s="118"/>
      <c r="VGJ217" s="118"/>
      <c r="VGK217" s="118"/>
      <c r="VGL217" s="118"/>
      <c r="VGM217" s="118"/>
      <c r="VGN217" s="118"/>
      <c r="VGO217" s="118"/>
      <c r="VGP217" s="118"/>
      <c r="VGQ217" s="118"/>
      <c r="VGR217" s="118"/>
      <c r="VGS217" s="118"/>
      <c r="VGT217" s="118"/>
      <c r="VGU217" s="118"/>
      <c r="VGV217" s="118"/>
      <c r="VGW217" s="118"/>
      <c r="VGX217" s="118"/>
      <c r="VGY217" s="118"/>
      <c r="VGZ217" s="118"/>
      <c r="VHA217" s="118"/>
      <c r="VHB217" s="118"/>
      <c r="VHC217" s="118"/>
      <c r="VHD217" s="118"/>
      <c r="VHE217" s="118"/>
      <c r="VHF217" s="118"/>
      <c r="VHG217" s="118"/>
      <c r="VHH217" s="118"/>
      <c r="VHI217" s="118"/>
      <c r="VHJ217" s="118"/>
      <c r="VHK217" s="118"/>
      <c r="VHL217" s="118"/>
      <c r="VHM217" s="118"/>
      <c r="VHN217" s="118"/>
      <c r="VHO217" s="118"/>
      <c r="VHP217" s="118"/>
      <c r="VHQ217" s="118"/>
      <c r="VHR217" s="118"/>
      <c r="VHS217" s="118"/>
      <c r="VHT217" s="118"/>
      <c r="VHU217" s="118"/>
      <c r="VHV217" s="118"/>
      <c r="VHW217" s="118"/>
      <c r="VHX217" s="118"/>
      <c r="VHY217" s="118"/>
      <c r="VHZ217" s="118"/>
      <c r="VIA217" s="118"/>
      <c r="VIB217" s="118"/>
      <c r="VIC217" s="118"/>
      <c r="VID217" s="118"/>
      <c r="VIE217" s="118"/>
      <c r="VIF217" s="118"/>
      <c r="VIG217" s="118"/>
      <c r="VIH217" s="118"/>
      <c r="VII217" s="118"/>
      <c r="VIJ217" s="118"/>
      <c r="VIK217" s="118"/>
      <c r="VIL217" s="118"/>
      <c r="VIM217" s="118"/>
      <c r="VIN217" s="118"/>
      <c r="VIO217" s="118"/>
      <c r="VIP217" s="118"/>
      <c r="VIQ217" s="118"/>
      <c r="VIR217" s="118"/>
      <c r="VIS217" s="118"/>
      <c r="VIT217" s="118"/>
      <c r="VIU217" s="118"/>
      <c r="VIV217" s="118"/>
      <c r="VIW217" s="118"/>
      <c r="VIX217" s="118"/>
      <c r="VIY217" s="118"/>
      <c r="VIZ217" s="118"/>
      <c r="VJA217" s="118"/>
      <c r="VJB217" s="118"/>
      <c r="VJC217" s="118"/>
      <c r="VJD217" s="118"/>
      <c r="VJE217" s="118"/>
      <c r="VJF217" s="118"/>
      <c r="VJG217" s="118"/>
      <c r="VJH217" s="118"/>
      <c r="VJI217" s="118"/>
      <c r="VJJ217" s="118"/>
      <c r="VJK217" s="118"/>
      <c r="VJL217" s="118"/>
      <c r="VJM217" s="118"/>
      <c r="VJN217" s="118"/>
      <c r="VJO217" s="118"/>
      <c r="VJP217" s="118"/>
      <c r="VJQ217" s="118"/>
      <c r="VJR217" s="118"/>
      <c r="VJS217" s="118"/>
      <c r="VJT217" s="118"/>
      <c r="VJU217" s="118"/>
      <c r="VJV217" s="118"/>
      <c r="VJW217" s="118"/>
      <c r="VJX217" s="118"/>
      <c r="VJY217" s="118"/>
      <c r="VJZ217" s="118"/>
      <c r="VKA217" s="118"/>
      <c r="VKB217" s="118"/>
      <c r="VKC217" s="118"/>
      <c r="VKD217" s="118"/>
      <c r="VKE217" s="118"/>
      <c r="VKF217" s="118"/>
      <c r="VKG217" s="118"/>
      <c r="VKH217" s="118"/>
      <c r="VKI217" s="118"/>
      <c r="VKJ217" s="118"/>
      <c r="VKK217" s="118"/>
      <c r="VKL217" s="118"/>
      <c r="VKM217" s="118"/>
      <c r="VKN217" s="118"/>
      <c r="VKO217" s="118"/>
      <c r="VKP217" s="118"/>
      <c r="VKQ217" s="118"/>
      <c r="VKR217" s="118"/>
      <c r="VKS217" s="118"/>
      <c r="VKT217" s="118"/>
      <c r="VKU217" s="118"/>
      <c r="VKV217" s="118"/>
      <c r="VKW217" s="118"/>
      <c r="VKX217" s="118"/>
      <c r="VKY217" s="118"/>
      <c r="VKZ217" s="118"/>
      <c r="VLA217" s="118"/>
      <c r="VLB217" s="118"/>
      <c r="VLC217" s="118"/>
      <c r="VLD217" s="118"/>
      <c r="VLE217" s="118"/>
      <c r="VLF217" s="118"/>
      <c r="VLG217" s="118"/>
      <c r="VLH217" s="118"/>
      <c r="VLI217" s="118"/>
      <c r="VLJ217" s="118"/>
      <c r="VLK217" s="118"/>
      <c r="VLL217" s="118"/>
      <c r="VLM217" s="118"/>
      <c r="VLN217" s="118"/>
      <c r="VLO217" s="118"/>
      <c r="VLP217" s="118"/>
      <c r="VLQ217" s="118"/>
      <c r="VLR217" s="118"/>
      <c r="VLS217" s="118"/>
      <c r="VLT217" s="118"/>
      <c r="VLU217" s="118"/>
      <c r="VLV217" s="118"/>
      <c r="VLW217" s="118"/>
      <c r="VLX217" s="118"/>
      <c r="VLY217" s="118"/>
      <c r="VLZ217" s="118"/>
      <c r="VMA217" s="118"/>
      <c r="VMB217" s="118"/>
      <c r="VMC217" s="118"/>
      <c r="VMD217" s="118"/>
      <c r="VME217" s="118"/>
      <c r="VMF217" s="118"/>
      <c r="VMG217" s="118"/>
      <c r="VMH217" s="118"/>
      <c r="VMI217" s="118"/>
      <c r="VMJ217" s="118"/>
      <c r="VMK217" s="118"/>
      <c r="VML217" s="118"/>
      <c r="VMM217" s="118"/>
      <c r="VMN217" s="118"/>
      <c r="VMO217" s="118"/>
      <c r="VMP217" s="118"/>
      <c r="VMQ217" s="118"/>
      <c r="VMR217" s="118"/>
      <c r="VMS217" s="118"/>
      <c r="VMT217" s="118"/>
      <c r="VMU217" s="118"/>
      <c r="VMV217" s="118"/>
      <c r="VMW217" s="118"/>
      <c r="VMX217" s="118"/>
      <c r="VMY217" s="118"/>
      <c r="VMZ217" s="118"/>
      <c r="VNA217" s="118"/>
      <c r="VNB217" s="118"/>
      <c r="VNC217" s="118"/>
      <c r="VND217" s="118"/>
      <c r="VNE217" s="118"/>
      <c r="VNF217" s="118"/>
      <c r="VNG217" s="118"/>
      <c r="VNH217" s="118"/>
      <c r="VNI217" s="118"/>
      <c r="VNJ217" s="118"/>
      <c r="VNK217" s="118"/>
      <c r="VNL217" s="118"/>
      <c r="VNM217" s="118"/>
      <c r="VNN217" s="118"/>
      <c r="VNO217" s="118"/>
      <c r="VNP217" s="118"/>
      <c r="VNQ217" s="118"/>
      <c r="VNR217" s="118"/>
      <c r="VNS217" s="118"/>
      <c r="VNT217" s="118"/>
      <c r="VNU217" s="118"/>
      <c r="VNV217" s="118"/>
      <c r="VNW217" s="118"/>
      <c r="VNX217" s="118"/>
      <c r="VNY217" s="118"/>
      <c r="VNZ217" s="118"/>
      <c r="VOA217" s="118"/>
      <c r="VOB217" s="118"/>
      <c r="VOC217" s="118"/>
      <c r="VOD217" s="118"/>
      <c r="VOE217" s="118"/>
      <c r="VOF217" s="118"/>
      <c r="VOG217" s="118"/>
      <c r="VOH217" s="118"/>
      <c r="VOI217" s="118"/>
      <c r="VOJ217" s="118"/>
      <c r="VOK217" s="118"/>
      <c r="VOL217" s="118"/>
      <c r="VOM217" s="118"/>
      <c r="VON217" s="118"/>
      <c r="VOO217" s="118"/>
      <c r="VOP217" s="118"/>
      <c r="VOQ217" s="118"/>
      <c r="VOR217" s="118"/>
      <c r="VOS217" s="118"/>
      <c r="VOT217" s="118"/>
      <c r="VOU217" s="118"/>
      <c r="VOV217" s="118"/>
      <c r="VOW217" s="118"/>
      <c r="VOX217" s="118"/>
      <c r="VOY217" s="118"/>
      <c r="VOZ217" s="118"/>
      <c r="VPA217" s="118"/>
      <c r="VPB217" s="118"/>
      <c r="VPC217" s="118"/>
      <c r="VPD217" s="118"/>
      <c r="VPE217" s="118"/>
      <c r="VPF217" s="118"/>
      <c r="VPG217" s="118"/>
      <c r="VPH217" s="118"/>
      <c r="VPI217" s="118"/>
      <c r="VPJ217" s="118"/>
      <c r="VPK217" s="118"/>
      <c r="VPL217" s="118"/>
      <c r="VPM217" s="118"/>
      <c r="VPN217" s="118"/>
      <c r="VPO217" s="118"/>
      <c r="VPP217" s="118"/>
      <c r="VPQ217" s="118"/>
      <c r="VPR217" s="118"/>
      <c r="VPS217" s="118"/>
      <c r="VPT217" s="118"/>
      <c r="VPU217" s="118"/>
      <c r="VPV217" s="118"/>
      <c r="VPW217" s="118"/>
      <c r="VPX217" s="118"/>
      <c r="VPY217" s="118"/>
      <c r="VPZ217" s="118"/>
      <c r="VQA217" s="118"/>
      <c r="VQB217" s="118"/>
      <c r="VQC217" s="118"/>
      <c r="VQD217" s="118"/>
      <c r="VQE217" s="118"/>
      <c r="VQF217" s="118"/>
      <c r="VQG217" s="118"/>
      <c r="VQH217" s="118"/>
      <c r="VQI217" s="118"/>
      <c r="VQJ217" s="118"/>
      <c r="VQK217" s="118"/>
      <c r="VQL217" s="118"/>
      <c r="VQM217" s="118"/>
      <c r="VQN217" s="118"/>
      <c r="VQO217" s="118"/>
      <c r="VQP217" s="118"/>
      <c r="VQQ217" s="118"/>
      <c r="VQR217" s="118"/>
      <c r="VQS217" s="118"/>
      <c r="VQT217" s="118"/>
      <c r="VQU217" s="118"/>
      <c r="VQV217" s="118"/>
      <c r="VQW217" s="118"/>
      <c r="VQX217" s="118"/>
      <c r="VQY217" s="118"/>
      <c r="VQZ217" s="118"/>
      <c r="VRA217" s="118"/>
      <c r="VRB217" s="118"/>
      <c r="VRC217" s="118"/>
      <c r="VRD217" s="118"/>
      <c r="VRE217" s="118"/>
      <c r="VRF217" s="118"/>
      <c r="VRG217" s="118"/>
      <c r="VRH217" s="118"/>
      <c r="VRI217" s="118"/>
      <c r="VRJ217" s="118"/>
      <c r="VRK217" s="118"/>
      <c r="VRL217" s="118"/>
      <c r="VRM217" s="118"/>
      <c r="VRN217" s="118"/>
      <c r="VRO217" s="118"/>
      <c r="VRP217" s="118"/>
      <c r="VRQ217" s="118"/>
      <c r="VRR217" s="118"/>
      <c r="VRS217" s="118"/>
      <c r="VRT217" s="118"/>
      <c r="VRU217" s="118"/>
      <c r="VRV217" s="118"/>
      <c r="VRW217" s="118"/>
      <c r="VRX217" s="118"/>
      <c r="VRY217" s="118"/>
      <c r="VRZ217" s="118"/>
      <c r="VSA217" s="118"/>
      <c r="VSB217" s="118"/>
      <c r="VSC217" s="118"/>
      <c r="VSD217" s="118"/>
      <c r="VSE217" s="118"/>
      <c r="VSF217" s="118"/>
      <c r="VSG217" s="118"/>
      <c r="VSH217" s="118"/>
      <c r="VSI217" s="118"/>
      <c r="VSJ217" s="118"/>
      <c r="VSK217" s="118"/>
      <c r="VSL217" s="118"/>
      <c r="VSM217" s="118"/>
      <c r="VSN217" s="118"/>
      <c r="VSO217" s="118"/>
      <c r="VSP217" s="118"/>
      <c r="VSQ217" s="118"/>
      <c r="VSR217" s="118"/>
      <c r="VSS217" s="118"/>
      <c r="VST217" s="118"/>
      <c r="VSU217" s="118"/>
      <c r="VSV217" s="118"/>
      <c r="VSW217" s="118"/>
      <c r="VSX217" s="118"/>
      <c r="VSY217" s="118"/>
      <c r="VSZ217" s="118"/>
      <c r="VTA217" s="118"/>
      <c r="VTB217" s="118"/>
      <c r="VTC217" s="118"/>
      <c r="VTD217" s="118"/>
      <c r="VTE217" s="118"/>
      <c r="VTF217" s="118"/>
      <c r="VTG217" s="118"/>
      <c r="VTH217" s="118"/>
      <c r="VTI217" s="118"/>
      <c r="VTJ217" s="118"/>
      <c r="VTK217" s="118"/>
      <c r="VTL217" s="118"/>
      <c r="VTM217" s="118"/>
      <c r="VTN217" s="118"/>
      <c r="VTO217" s="118"/>
      <c r="VTP217" s="118"/>
      <c r="VTQ217" s="118"/>
      <c r="VTR217" s="118"/>
      <c r="VTS217" s="118"/>
      <c r="VTT217" s="118"/>
      <c r="VTU217" s="118"/>
      <c r="VTV217" s="118"/>
      <c r="VTW217" s="118"/>
      <c r="VTX217" s="118"/>
      <c r="VTY217" s="118"/>
      <c r="VTZ217" s="118"/>
      <c r="VUA217" s="118"/>
      <c r="VUB217" s="118"/>
      <c r="VUC217" s="118"/>
      <c r="VUD217" s="118"/>
      <c r="VUE217" s="118"/>
      <c r="VUF217" s="118"/>
      <c r="VUG217" s="118"/>
      <c r="VUH217" s="118"/>
      <c r="VUI217" s="118"/>
      <c r="VUJ217" s="118"/>
      <c r="VUK217" s="118"/>
      <c r="VUL217" s="118"/>
      <c r="VUM217" s="118"/>
      <c r="VUN217" s="118"/>
      <c r="VUO217" s="118"/>
      <c r="VUP217" s="118"/>
      <c r="VUQ217" s="118"/>
      <c r="VUR217" s="118"/>
      <c r="VUS217" s="118"/>
      <c r="VUT217" s="118"/>
      <c r="VUU217" s="118"/>
      <c r="VUV217" s="118"/>
      <c r="VUW217" s="118"/>
      <c r="VUX217" s="118"/>
      <c r="VUY217" s="118"/>
      <c r="VUZ217" s="118"/>
      <c r="VVA217" s="118"/>
      <c r="VVB217" s="118"/>
      <c r="VVC217" s="118"/>
      <c r="VVD217" s="118"/>
      <c r="VVE217" s="118"/>
      <c r="VVF217" s="118"/>
      <c r="VVG217" s="118"/>
      <c r="VVH217" s="118"/>
      <c r="VVI217" s="118"/>
      <c r="VVJ217" s="118"/>
      <c r="VVK217" s="118"/>
      <c r="VVL217" s="118"/>
      <c r="VVM217" s="118"/>
      <c r="VVN217" s="118"/>
      <c r="VVO217" s="118"/>
      <c r="VVP217" s="118"/>
      <c r="VVQ217" s="118"/>
      <c r="VVR217" s="118"/>
      <c r="VVS217" s="118"/>
      <c r="VVT217" s="118"/>
      <c r="VVU217" s="118"/>
      <c r="VVV217" s="118"/>
      <c r="VVW217" s="118"/>
      <c r="VVX217" s="118"/>
      <c r="VVY217" s="118"/>
      <c r="VVZ217" s="118"/>
      <c r="VWA217" s="118"/>
      <c r="VWB217" s="118"/>
      <c r="VWC217" s="118"/>
      <c r="VWD217" s="118"/>
      <c r="VWE217" s="118"/>
      <c r="VWF217" s="118"/>
      <c r="VWG217" s="118"/>
      <c r="VWH217" s="118"/>
      <c r="VWI217" s="118"/>
      <c r="VWJ217" s="118"/>
      <c r="VWK217" s="118"/>
      <c r="VWL217" s="118"/>
      <c r="VWM217" s="118"/>
      <c r="VWN217" s="118"/>
      <c r="VWO217" s="118"/>
      <c r="VWP217" s="118"/>
      <c r="VWQ217" s="118"/>
      <c r="VWR217" s="118"/>
      <c r="VWS217" s="118"/>
      <c r="VWT217" s="118"/>
      <c r="VWU217" s="118"/>
      <c r="VWV217" s="118"/>
      <c r="VWW217" s="118"/>
      <c r="VWX217" s="118"/>
      <c r="VWY217" s="118"/>
      <c r="VWZ217" s="118"/>
      <c r="VXA217" s="118"/>
      <c r="VXB217" s="118"/>
      <c r="VXC217" s="118"/>
      <c r="VXD217" s="118"/>
      <c r="VXE217" s="118"/>
      <c r="VXF217" s="118"/>
      <c r="VXG217" s="118"/>
      <c r="VXH217" s="118"/>
      <c r="VXI217" s="118"/>
      <c r="VXJ217" s="118"/>
      <c r="VXK217" s="118"/>
      <c r="VXL217" s="118"/>
      <c r="VXM217" s="118"/>
      <c r="VXN217" s="118"/>
      <c r="VXO217" s="118"/>
      <c r="VXP217" s="118"/>
      <c r="VXQ217" s="118"/>
      <c r="VXR217" s="118"/>
      <c r="VXS217" s="118"/>
      <c r="VXT217" s="118"/>
      <c r="VXU217" s="118"/>
      <c r="VXV217" s="118"/>
      <c r="VXW217" s="118"/>
      <c r="VXX217" s="118"/>
      <c r="VXY217" s="118"/>
      <c r="VXZ217" s="118"/>
      <c r="VYA217" s="118"/>
      <c r="VYB217" s="118"/>
      <c r="VYC217" s="118"/>
      <c r="VYD217" s="118"/>
      <c r="VYE217" s="118"/>
      <c r="VYF217" s="118"/>
      <c r="VYG217" s="118"/>
      <c r="VYH217" s="118"/>
      <c r="VYI217" s="118"/>
      <c r="VYJ217" s="118"/>
      <c r="VYK217" s="118"/>
      <c r="VYL217" s="118"/>
      <c r="VYM217" s="118"/>
      <c r="VYN217" s="118"/>
      <c r="VYO217" s="118"/>
      <c r="VYP217" s="118"/>
      <c r="VYQ217" s="118"/>
      <c r="VYR217" s="118"/>
      <c r="VYS217" s="118"/>
      <c r="VYT217" s="118"/>
      <c r="VYU217" s="118"/>
      <c r="VYV217" s="118"/>
      <c r="VYW217" s="118"/>
      <c r="VYX217" s="118"/>
      <c r="VYY217" s="118"/>
      <c r="VYZ217" s="118"/>
      <c r="VZA217" s="118"/>
      <c r="VZB217" s="118"/>
      <c r="VZC217" s="118"/>
      <c r="VZD217" s="118"/>
      <c r="VZE217" s="118"/>
      <c r="VZF217" s="118"/>
      <c r="VZG217" s="118"/>
      <c r="VZH217" s="118"/>
      <c r="VZI217" s="118"/>
      <c r="VZJ217" s="118"/>
      <c r="VZK217" s="118"/>
      <c r="VZL217" s="118"/>
      <c r="VZM217" s="118"/>
      <c r="VZN217" s="118"/>
      <c r="VZO217" s="118"/>
      <c r="VZP217" s="118"/>
      <c r="VZQ217" s="118"/>
      <c r="VZR217" s="118"/>
      <c r="VZS217" s="118"/>
      <c r="VZT217" s="118"/>
      <c r="VZU217" s="118"/>
      <c r="VZV217" s="118"/>
      <c r="VZW217" s="118"/>
      <c r="VZX217" s="118"/>
      <c r="VZY217" s="118"/>
      <c r="VZZ217" s="118"/>
      <c r="WAA217" s="118"/>
      <c r="WAB217" s="118"/>
      <c r="WAC217" s="118"/>
      <c r="WAD217" s="118"/>
      <c r="WAE217" s="118"/>
      <c r="WAF217" s="118"/>
      <c r="WAG217" s="118"/>
      <c r="WAH217" s="118"/>
      <c r="WAI217" s="118"/>
      <c r="WAJ217" s="118"/>
      <c r="WAK217" s="118"/>
      <c r="WAL217" s="118"/>
      <c r="WAM217" s="118"/>
      <c r="WAN217" s="118"/>
      <c r="WAO217" s="118"/>
      <c r="WAP217" s="118"/>
      <c r="WAQ217" s="118"/>
      <c r="WAR217" s="118"/>
      <c r="WAS217" s="118"/>
      <c r="WAT217" s="118"/>
      <c r="WAU217" s="118"/>
      <c r="WAV217" s="118"/>
      <c r="WAW217" s="118"/>
      <c r="WAX217" s="118"/>
      <c r="WAY217" s="118"/>
      <c r="WAZ217" s="118"/>
      <c r="WBA217" s="118"/>
      <c r="WBB217" s="118"/>
      <c r="WBC217" s="118"/>
      <c r="WBD217" s="118"/>
      <c r="WBE217" s="118"/>
      <c r="WBF217" s="118"/>
      <c r="WBG217" s="118"/>
      <c r="WBH217" s="118"/>
      <c r="WBI217" s="118"/>
      <c r="WBJ217" s="118"/>
      <c r="WBK217" s="118"/>
      <c r="WBL217" s="118"/>
      <c r="WBM217" s="118"/>
      <c r="WBN217" s="118"/>
      <c r="WBO217" s="118"/>
      <c r="WBP217" s="118"/>
      <c r="WBQ217" s="118"/>
      <c r="WBR217" s="118"/>
      <c r="WBS217" s="118"/>
      <c r="WBT217" s="118"/>
      <c r="WBU217" s="118"/>
      <c r="WBV217" s="118"/>
      <c r="WBW217" s="118"/>
      <c r="WBX217" s="118"/>
      <c r="WBY217" s="118"/>
      <c r="WBZ217" s="118"/>
      <c r="WCA217" s="118"/>
      <c r="WCB217" s="118"/>
      <c r="WCC217" s="118"/>
      <c r="WCD217" s="118"/>
      <c r="WCE217" s="118"/>
      <c r="WCF217" s="118"/>
      <c r="WCG217" s="118"/>
      <c r="WCH217" s="118"/>
      <c r="WCI217" s="118"/>
      <c r="WCJ217" s="118"/>
      <c r="WCK217" s="118"/>
      <c r="WCL217" s="118"/>
      <c r="WCM217" s="118"/>
      <c r="WCN217" s="118"/>
      <c r="WCO217" s="118"/>
      <c r="WCP217" s="118"/>
      <c r="WCQ217" s="118"/>
      <c r="WCR217" s="118"/>
      <c r="WCS217" s="118"/>
      <c r="WCT217" s="118"/>
      <c r="WCU217" s="118"/>
      <c r="WCV217" s="118"/>
      <c r="WCW217" s="118"/>
      <c r="WCX217" s="118"/>
      <c r="WCY217" s="118"/>
      <c r="WCZ217" s="118"/>
      <c r="WDA217" s="118"/>
      <c r="WDB217" s="118"/>
      <c r="WDC217" s="118"/>
      <c r="WDD217" s="118"/>
      <c r="WDE217" s="118"/>
      <c r="WDF217" s="118"/>
      <c r="WDG217" s="118"/>
      <c r="WDH217" s="118"/>
      <c r="WDI217" s="118"/>
      <c r="WDJ217" s="118"/>
      <c r="WDK217" s="118"/>
      <c r="WDL217" s="118"/>
      <c r="WDM217" s="118"/>
      <c r="WDN217" s="118"/>
      <c r="WDO217" s="118"/>
      <c r="WDP217" s="118"/>
      <c r="WDQ217" s="118"/>
      <c r="WDR217" s="118"/>
      <c r="WDS217" s="118"/>
      <c r="WDT217" s="118"/>
      <c r="WDU217" s="118"/>
      <c r="WDV217" s="118"/>
      <c r="WDW217" s="118"/>
      <c r="WDX217" s="118"/>
      <c r="WDY217" s="118"/>
      <c r="WDZ217" s="118"/>
      <c r="WEA217" s="118"/>
      <c r="WEB217" s="118"/>
      <c r="WEC217" s="118"/>
      <c r="WED217" s="118"/>
      <c r="WEE217" s="118"/>
      <c r="WEF217" s="118"/>
      <c r="WEG217" s="118"/>
      <c r="WEH217" s="118"/>
      <c r="WEI217" s="118"/>
      <c r="WEJ217" s="118"/>
      <c r="WEK217" s="118"/>
      <c r="WEL217" s="118"/>
      <c r="WEM217" s="118"/>
      <c r="WEN217" s="118"/>
      <c r="WEO217" s="118"/>
      <c r="WEP217" s="118"/>
      <c r="WEQ217" s="118"/>
      <c r="WER217" s="118"/>
      <c r="WES217" s="118"/>
      <c r="WET217" s="118"/>
      <c r="WEU217" s="118"/>
      <c r="WEV217" s="118"/>
      <c r="WEW217" s="118"/>
      <c r="WEX217" s="118"/>
      <c r="WEY217" s="118"/>
      <c r="WEZ217" s="118"/>
      <c r="WFA217" s="118"/>
      <c r="WFB217" s="118"/>
      <c r="WFC217" s="118"/>
      <c r="WFD217" s="118"/>
      <c r="WFE217" s="118"/>
      <c r="WFF217" s="118"/>
      <c r="WFG217" s="118"/>
      <c r="WFH217" s="118"/>
      <c r="WFI217" s="118"/>
      <c r="WFJ217" s="118"/>
      <c r="WFK217" s="118"/>
      <c r="WFL217" s="118"/>
      <c r="WFM217" s="118"/>
      <c r="WFN217" s="118"/>
      <c r="WFO217" s="118"/>
      <c r="WFP217" s="118"/>
      <c r="WFQ217" s="118"/>
      <c r="WFR217" s="118"/>
      <c r="WFS217" s="118"/>
      <c r="WFT217" s="118"/>
      <c r="WFU217" s="118"/>
      <c r="WFV217" s="118"/>
      <c r="WFW217" s="118"/>
      <c r="WFX217" s="118"/>
      <c r="WFY217" s="118"/>
      <c r="WFZ217" s="118"/>
      <c r="WGA217" s="118"/>
      <c r="WGB217" s="118"/>
      <c r="WGC217" s="118"/>
      <c r="WGD217" s="118"/>
      <c r="WGE217" s="118"/>
      <c r="WGF217" s="118"/>
      <c r="WGG217" s="118"/>
      <c r="WGH217" s="118"/>
      <c r="WGI217" s="118"/>
      <c r="WGJ217" s="118"/>
      <c r="WGK217" s="118"/>
      <c r="WGL217" s="118"/>
      <c r="WGM217" s="118"/>
      <c r="WGN217" s="118"/>
      <c r="WGO217" s="118"/>
      <c r="WGP217" s="118"/>
      <c r="WGQ217" s="118"/>
      <c r="WGR217" s="118"/>
      <c r="WGS217" s="118"/>
      <c r="WGT217" s="118"/>
      <c r="WGU217" s="118"/>
      <c r="WGV217" s="118"/>
      <c r="WGW217" s="118"/>
      <c r="WGX217" s="118"/>
      <c r="WGY217" s="118"/>
      <c r="WGZ217" s="118"/>
      <c r="WHA217" s="118"/>
      <c r="WHB217" s="118"/>
      <c r="WHC217" s="118"/>
      <c r="WHD217" s="118"/>
      <c r="WHE217" s="118"/>
      <c r="WHF217" s="118"/>
      <c r="WHG217" s="118"/>
      <c r="WHH217" s="118"/>
      <c r="WHI217" s="118"/>
      <c r="WHJ217" s="118"/>
      <c r="WHK217" s="118"/>
      <c r="WHL217" s="118"/>
      <c r="WHM217" s="118"/>
      <c r="WHN217" s="118"/>
      <c r="WHO217" s="118"/>
      <c r="WHP217" s="118"/>
      <c r="WHQ217" s="118"/>
      <c r="WHR217" s="118"/>
      <c r="WHS217" s="118"/>
      <c r="WHT217" s="118"/>
      <c r="WHU217" s="118"/>
      <c r="WHV217" s="118"/>
      <c r="WHW217" s="118"/>
      <c r="WHX217" s="118"/>
      <c r="WHY217" s="118"/>
      <c r="WHZ217" s="118"/>
      <c r="WIA217" s="118"/>
      <c r="WIB217" s="118"/>
      <c r="WIC217" s="118"/>
      <c r="WID217" s="118"/>
      <c r="WIE217" s="118"/>
      <c r="WIF217" s="118"/>
      <c r="WIG217" s="118"/>
      <c r="WIH217" s="118"/>
      <c r="WII217" s="118"/>
      <c r="WIJ217" s="118"/>
      <c r="WIK217" s="118"/>
      <c r="WIL217" s="118"/>
      <c r="WIM217" s="118"/>
      <c r="WIN217" s="118"/>
      <c r="WIO217" s="118"/>
      <c r="WIP217" s="118"/>
      <c r="WIQ217" s="118"/>
      <c r="WIR217" s="118"/>
      <c r="WIS217" s="118"/>
      <c r="WIT217" s="118"/>
      <c r="WIU217" s="118"/>
      <c r="WIV217" s="118"/>
      <c r="WIW217" s="118"/>
      <c r="WIX217" s="118"/>
      <c r="WIY217" s="118"/>
      <c r="WIZ217" s="118"/>
      <c r="WJA217" s="118"/>
      <c r="WJB217" s="118"/>
      <c r="WJC217" s="118"/>
      <c r="WJD217" s="118"/>
      <c r="WJE217" s="118"/>
      <c r="WJF217" s="118"/>
      <c r="WJG217" s="118"/>
      <c r="WJH217" s="118"/>
      <c r="WJI217" s="118"/>
      <c r="WJJ217" s="118"/>
      <c r="WJK217" s="118"/>
      <c r="WJL217" s="118"/>
      <c r="WJM217" s="118"/>
      <c r="WJN217" s="118"/>
      <c r="WJO217" s="118"/>
      <c r="WJP217" s="118"/>
      <c r="WJQ217" s="118"/>
      <c r="WJR217" s="118"/>
      <c r="WJS217" s="118"/>
      <c r="WJT217" s="118"/>
      <c r="WJU217" s="118"/>
      <c r="WJV217" s="118"/>
      <c r="WJW217" s="118"/>
      <c r="WJX217" s="118"/>
      <c r="WJY217" s="118"/>
      <c r="WJZ217" s="118"/>
      <c r="WKA217" s="118"/>
      <c r="WKB217" s="118"/>
      <c r="WKC217" s="118"/>
      <c r="WKD217" s="118"/>
      <c r="WKE217" s="118"/>
      <c r="WKF217" s="118"/>
      <c r="WKG217" s="118"/>
      <c r="WKH217" s="118"/>
      <c r="WKI217" s="118"/>
      <c r="WKJ217" s="118"/>
      <c r="WKK217" s="118"/>
      <c r="WKL217" s="118"/>
      <c r="WKM217" s="118"/>
      <c r="WKN217" s="118"/>
      <c r="WKO217" s="118"/>
      <c r="WKP217" s="118"/>
      <c r="WKQ217" s="118"/>
      <c r="WKR217" s="118"/>
      <c r="WKS217" s="118"/>
      <c r="WKT217" s="118"/>
      <c r="WKU217" s="118"/>
      <c r="WKV217" s="118"/>
      <c r="WKW217" s="118"/>
      <c r="WKX217" s="118"/>
      <c r="WKY217" s="118"/>
      <c r="WKZ217" s="118"/>
      <c r="WLA217" s="118"/>
      <c r="WLB217" s="118"/>
      <c r="WLC217" s="118"/>
      <c r="WLD217" s="118"/>
      <c r="WLE217" s="118"/>
      <c r="WLF217" s="118"/>
      <c r="WLG217" s="118"/>
      <c r="WLH217" s="118"/>
      <c r="WLI217" s="118"/>
      <c r="WLJ217" s="118"/>
      <c r="WLK217" s="118"/>
      <c r="WLL217" s="118"/>
      <c r="WLM217" s="118"/>
      <c r="WLN217" s="118"/>
      <c r="WLO217" s="118"/>
      <c r="WLP217" s="118"/>
      <c r="WLQ217" s="118"/>
      <c r="WLR217" s="118"/>
      <c r="WLS217" s="118"/>
      <c r="WLT217" s="118"/>
      <c r="WLU217" s="118"/>
      <c r="WLV217" s="118"/>
      <c r="WLW217" s="118"/>
      <c r="WLX217" s="118"/>
      <c r="WLY217" s="118"/>
      <c r="WLZ217" s="118"/>
      <c r="WMA217" s="118"/>
      <c r="WMB217" s="118"/>
      <c r="WMC217" s="118"/>
      <c r="WMD217" s="118"/>
      <c r="WME217" s="118"/>
      <c r="WMF217" s="118"/>
      <c r="WMG217" s="118"/>
      <c r="WMH217" s="118"/>
      <c r="WMI217" s="118"/>
      <c r="WMJ217" s="118"/>
      <c r="WMK217" s="118"/>
      <c r="WML217" s="118"/>
      <c r="WMM217" s="118"/>
      <c r="WMN217" s="118"/>
      <c r="WMO217" s="118"/>
      <c r="WMP217" s="118"/>
      <c r="WMQ217" s="118"/>
      <c r="WMR217" s="118"/>
      <c r="WMS217" s="118"/>
      <c r="WMT217" s="118"/>
      <c r="WMU217" s="118"/>
      <c r="WMV217" s="118"/>
      <c r="WMW217" s="118"/>
      <c r="WMX217" s="118"/>
      <c r="WMY217" s="118"/>
      <c r="WMZ217" s="118"/>
      <c r="WNA217" s="118"/>
      <c r="WNB217" s="118"/>
      <c r="WNC217" s="118"/>
      <c r="WND217" s="118"/>
      <c r="WNE217" s="118"/>
      <c r="WNF217" s="118"/>
      <c r="WNG217" s="118"/>
      <c r="WNH217" s="118"/>
      <c r="WNI217" s="118"/>
      <c r="WNJ217" s="118"/>
      <c r="WNK217" s="118"/>
      <c r="WNL217" s="118"/>
      <c r="WNM217" s="118"/>
      <c r="WNN217" s="118"/>
      <c r="WNO217" s="118"/>
      <c r="WNP217" s="118"/>
      <c r="WNQ217" s="118"/>
      <c r="WNR217" s="118"/>
      <c r="WNS217" s="118"/>
      <c r="WNT217" s="118"/>
      <c r="WNU217" s="118"/>
      <c r="WNV217" s="118"/>
      <c r="WNW217" s="118"/>
      <c r="WNX217" s="118"/>
      <c r="WNY217" s="118"/>
      <c r="WNZ217" s="118"/>
      <c r="WOA217" s="118"/>
      <c r="WOB217" s="118"/>
      <c r="WOC217" s="118"/>
      <c r="WOD217" s="118"/>
      <c r="WOE217" s="118"/>
      <c r="WOF217" s="118"/>
      <c r="WOG217" s="118"/>
      <c r="WOH217" s="118"/>
      <c r="WOI217" s="118"/>
      <c r="WOJ217" s="118"/>
      <c r="WOK217" s="118"/>
      <c r="WOL217" s="118"/>
      <c r="WOM217" s="118"/>
      <c r="WON217" s="118"/>
      <c r="WOO217" s="118"/>
      <c r="WOP217" s="118"/>
      <c r="WOQ217" s="118"/>
      <c r="WOR217" s="118"/>
      <c r="WOS217" s="118"/>
      <c r="WOT217" s="118"/>
      <c r="WOU217" s="118"/>
      <c r="WOV217" s="118"/>
      <c r="WOW217" s="118"/>
      <c r="WOX217" s="118"/>
      <c r="WOY217" s="118"/>
      <c r="WOZ217" s="118"/>
      <c r="WPA217" s="118"/>
      <c r="WPB217" s="118"/>
      <c r="WPC217" s="118"/>
      <c r="WPD217" s="118"/>
      <c r="WPE217" s="118"/>
      <c r="WPF217" s="118"/>
      <c r="WPG217" s="118"/>
      <c r="WPH217" s="118"/>
      <c r="WPI217" s="118"/>
      <c r="WPJ217" s="118"/>
      <c r="WPK217" s="118"/>
      <c r="WPL217" s="118"/>
      <c r="WPM217" s="118"/>
      <c r="WPN217" s="118"/>
      <c r="WPO217" s="118"/>
      <c r="WPP217" s="118"/>
      <c r="WPQ217" s="118"/>
      <c r="WPR217" s="118"/>
      <c r="WPS217" s="118"/>
      <c r="WPT217" s="118"/>
      <c r="WPU217" s="118"/>
      <c r="WPV217" s="118"/>
      <c r="WPW217" s="118"/>
      <c r="WPX217" s="118"/>
      <c r="WPY217" s="118"/>
      <c r="WPZ217" s="118"/>
      <c r="WQA217" s="118"/>
      <c r="WQB217" s="118"/>
      <c r="WQC217" s="118"/>
      <c r="WQD217" s="118"/>
      <c r="WQE217" s="118"/>
      <c r="WQF217" s="118"/>
      <c r="WQG217" s="118"/>
      <c r="WQH217" s="118"/>
      <c r="WQI217" s="118"/>
      <c r="WQJ217" s="118"/>
      <c r="WQK217" s="118"/>
      <c r="WQL217" s="118"/>
      <c r="WQM217" s="118"/>
      <c r="WQN217" s="118"/>
      <c r="WQO217" s="118"/>
      <c r="WQP217" s="118"/>
      <c r="WQQ217" s="118"/>
      <c r="WQR217" s="118"/>
      <c r="WQS217" s="118"/>
      <c r="WQT217" s="118"/>
      <c r="WQU217" s="118"/>
      <c r="WQV217" s="118"/>
      <c r="WQW217" s="118"/>
      <c r="WQX217" s="118"/>
      <c r="WQY217" s="118"/>
      <c r="WQZ217" s="118"/>
      <c r="WRA217" s="118"/>
      <c r="WRB217" s="118"/>
      <c r="WRC217" s="118"/>
      <c r="WRD217" s="118"/>
      <c r="WRE217" s="118"/>
      <c r="WRF217" s="118"/>
      <c r="WRG217" s="118"/>
      <c r="WRH217" s="118"/>
      <c r="WRI217" s="118"/>
      <c r="WRJ217" s="118"/>
      <c r="WRK217" s="118"/>
      <c r="WRL217" s="118"/>
      <c r="WRM217" s="118"/>
      <c r="WRN217" s="118"/>
      <c r="WRO217" s="118"/>
      <c r="WRP217" s="118"/>
      <c r="WRQ217" s="118"/>
      <c r="WRR217" s="118"/>
      <c r="WRS217" s="118"/>
      <c r="WRT217" s="118"/>
      <c r="WRU217" s="118"/>
      <c r="WRV217" s="118"/>
      <c r="WRW217" s="118"/>
      <c r="WRX217" s="118"/>
      <c r="WRY217" s="118"/>
      <c r="WRZ217" s="118"/>
      <c r="WSA217" s="118"/>
      <c r="WSB217" s="118"/>
      <c r="WSC217" s="118"/>
      <c r="WSD217" s="118"/>
      <c r="WSE217" s="118"/>
      <c r="WSF217" s="118"/>
      <c r="WSG217" s="118"/>
      <c r="WSH217" s="118"/>
      <c r="WSI217" s="118"/>
      <c r="WSJ217" s="118"/>
      <c r="WSK217" s="118"/>
      <c r="WSL217" s="118"/>
      <c r="WSM217" s="118"/>
      <c r="WSN217" s="118"/>
      <c r="WSO217" s="118"/>
      <c r="WSP217" s="118"/>
      <c r="WSQ217" s="118"/>
      <c r="WSR217" s="118"/>
      <c r="WSS217" s="118"/>
      <c r="WST217" s="118"/>
      <c r="WSU217" s="118"/>
      <c r="WSV217" s="118"/>
      <c r="WSW217" s="118"/>
      <c r="WSX217" s="118"/>
      <c r="WSY217" s="118"/>
      <c r="WSZ217" s="118"/>
      <c r="WTA217" s="118"/>
      <c r="WTB217" s="118"/>
      <c r="WTC217" s="118"/>
      <c r="WTD217" s="118"/>
      <c r="WTE217" s="118"/>
      <c r="WTF217" s="118"/>
      <c r="WTG217" s="118"/>
      <c r="WTH217" s="118"/>
      <c r="WTI217" s="118"/>
      <c r="WTJ217" s="118"/>
      <c r="WTK217" s="118"/>
      <c r="WTL217" s="118"/>
      <c r="WTM217" s="118"/>
      <c r="WTN217" s="118"/>
      <c r="WTO217" s="118"/>
      <c r="WTP217" s="118"/>
      <c r="WTQ217" s="118"/>
      <c r="WTR217" s="118"/>
      <c r="WTS217" s="118"/>
      <c r="WTT217" s="118"/>
      <c r="WTU217" s="118"/>
      <c r="WTV217" s="118"/>
      <c r="WTW217" s="118"/>
      <c r="WTX217" s="118"/>
      <c r="WTY217" s="118"/>
      <c r="WTZ217" s="118"/>
      <c r="WUA217" s="118"/>
      <c r="WUB217" s="118"/>
      <c r="WUC217" s="118"/>
      <c r="WUD217" s="118"/>
      <c r="WUE217" s="118"/>
      <c r="WUF217" s="118"/>
      <c r="WUG217" s="118"/>
      <c r="WUH217" s="118"/>
      <c r="WUI217" s="118"/>
      <c r="WUJ217" s="118"/>
      <c r="WUK217" s="118"/>
      <c r="WUL217" s="118"/>
      <c r="WUM217" s="118"/>
      <c r="WUN217" s="118"/>
      <c r="WUO217" s="118"/>
      <c r="WUP217" s="118"/>
      <c r="WUQ217" s="118"/>
      <c r="WUR217" s="118"/>
      <c r="WUS217" s="118"/>
      <c r="WUT217" s="118"/>
      <c r="WUU217" s="118"/>
      <c r="WUV217" s="118"/>
      <c r="WUW217" s="118"/>
      <c r="WUX217" s="118"/>
      <c r="WUY217" s="118"/>
      <c r="WUZ217" s="118"/>
      <c r="WVA217" s="118"/>
      <c r="WVB217" s="118"/>
      <c r="WVC217" s="118"/>
      <c r="WVD217" s="118"/>
      <c r="WVE217" s="118"/>
      <c r="WVF217" s="118"/>
      <c r="WVG217" s="118"/>
      <c r="WVH217" s="118"/>
      <c r="WVI217" s="118"/>
      <c r="WVJ217" s="118"/>
      <c r="WVK217" s="118"/>
      <c r="WVL217" s="118"/>
      <c r="WVM217" s="118"/>
      <c r="WVN217" s="118"/>
      <c r="WVO217" s="118"/>
      <c r="WVP217" s="118"/>
      <c r="WVQ217" s="118"/>
      <c r="WVR217" s="118"/>
      <c r="WVS217" s="118"/>
      <c r="WVT217" s="118"/>
      <c r="WVU217" s="118"/>
      <c r="WVV217" s="118"/>
      <c r="WVW217" s="118"/>
      <c r="WVX217" s="118"/>
      <c r="WVY217" s="118"/>
      <c r="WVZ217" s="118"/>
      <c r="WWA217" s="118"/>
      <c r="WWB217" s="118"/>
      <c r="WWC217" s="118"/>
      <c r="WWD217" s="118"/>
      <c r="WWE217" s="118"/>
      <c r="WWF217" s="118"/>
      <c r="WWG217" s="118"/>
      <c r="WWH217" s="118"/>
      <c r="WWI217" s="118"/>
      <c r="WWJ217" s="118"/>
      <c r="WWK217" s="118"/>
      <c r="WWL217" s="118"/>
      <c r="WWM217" s="118"/>
      <c r="WWN217" s="118"/>
      <c r="WWO217" s="118"/>
      <c r="WWP217" s="118"/>
      <c r="WWQ217" s="118"/>
      <c r="WWR217" s="118"/>
      <c r="WWS217" s="118"/>
      <c r="WWT217" s="118"/>
      <c r="WWU217" s="118"/>
      <c r="WWV217" s="118"/>
      <c r="WWW217" s="118"/>
      <c r="WWX217" s="118"/>
      <c r="WWY217" s="118"/>
      <c r="WWZ217" s="118"/>
      <c r="WXA217" s="118"/>
      <c r="WXB217" s="118"/>
      <c r="WXC217" s="118"/>
      <c r="WXD217" s="118"/>
      <c r="WXE217" s="118"/>
      <c r="WXF217" s="118"/>
      <c r="WXG217" s="118"/>
      <c r="WXH217" s="118"/>
      <c r="WXI217" s="118"/>
      <c r="WXJ217" s="118"/>
      <c r="WXK217" s="118"/>
      <c r="WXL217" s="118"/>
      <c r="WXM217" s="118"/>
      <c r="WXN217" s="118"/>
      <c r="WXO217" s="118"/>
      <c r="WXP217" s="118"/>
      <c r="WXQ217" s="118"/>
      <c r="WXR217" s="118"/>
      <c r="WXS217" s="118"/>
      <c r="WXT217" s="118"/>
      <c r="WXU217" s="118"/>
      <c r="WXV217" s="118"/>
      <c r="WXW217" s="118"/>
      <c r="WXX217" s="118"/>
      <c r="WXY217" s="118"/>
      <c r="WXZ217" s="118"/>
      <c r="WYA217" s="118"/>
      <c r="WYB217" s="118"/>
      <c r="WYC217" s="118"/>
      <c r="WYD217" s="118"/>
      <c r="WYE217" s="118"/>
      <c r="WYF217" s="118"/>
      <c r="WYG217" s="118"/>
      <c r="WYH217" s="118"/>
      <c r="WYI217" s="118"/>
      <c r="WYJ217" s="118"/>
      <c r="WYK217" s="118"/>
      <c r="WYL217" s="118"/>
      <c r="WYM217" s="118"/>
      <c r="WYN217" s="118"/>
      <c r="WYO217" s="118"/>
      <c r="WYP217" s="118"/>
      <c r="WYQ217" s="118"/>
      <c r="WYR217" s="118"/>
      <c r="WYS217" s="118"/>
      <c r="WYT217" s="118"/>
      <c r="WYU217" s="118"/>
      <c r="WYV217" s="118"/>
      <c r="WYW217" s="118"/>
      <c r="WYX217" s="118"/>
      <c r="WYY217" s="118"/>
      <c r="WYZ217" s="118"/>
      <c r="WZA217" s="118"/>
      <c r="WZB217" s="118"/>
      <c r="WZC217" s="118"/>
      <c r="WZD217" s="118"/>
      <c r="WZE217" s="118"/>
      <c r="WZF217" s="118"/>
      <c r="WZG217" s="118"/>
      <c r="WZH217" s="118"/>
      <c r="WZI217" s="118"/>
      <c r="WZJ217" s="118"/>
      <c r="WZK217" s="118"/>
      <c r="WZL217" s="118"/>
      <c r="WZM217" s="118"/>
      <c r="WZN217" s="118"/>
      <c r="WZO217" s="118"/>
      <c r="WZP217" s="118"/>
      <c r="WZQ217" s="118"/>
      <c r="WZR217" s="118"/>
      <c r="WZS217" s="118"/>
      <c r="WZT217" s="118"/>
      <c r="WZU217" s="118"/>
      <c r="WZV217" s="118"/>
      <c r="WZW217" s="118"/>
      <c r="WZX217" s="118"/>
      <c r="WZY217" s="118"/>
      <c r="WZZ217" s="118"/>
      <c r="XAA217" s="118"/>
      <c r="XAB217" s="118"/>
      <c r="XAC217" s="118"/>
      <c r="XAD217" s="118"/>
      <c r="XAE217" s="118"/>
      <c r="XAF217" s="118"/>
      <c r="XAG217" s="118"/>
      <c r="XAH217" s="118"/>
      <c r="XAI217" s="118"/>
      <c r="XAJ217" s="118"/>
      <c r="XAK217" s="118"/>
      <c r="XAL217" s="118"/>
      <c r="XAM217" s="118"/>
      <c r="XAN217" s="118"/>
      <c r="XAO217" s="118"/>
      <c r="XAP217" s="118"/>
      <c r="XAQ217" s="118"/>
      <c r="XAR217" s="118"/>
      <c r="XAS217" s="118"/>
      <c r="XAT217" s="118"/>
      <c r="XAU217" s="118"/>
      <c r="XAV217" s="118"/>
      <c r="XAW217" s="118"/>
      <c r="XAX217" s="118"/>
      <c r="XAY217" s="118"/>
      <c r="XAZ217" s="118"/>
      <c r="XBA217" s="118"/>
      <c r="XBB217" s="118"/>
      <c r="XBC217" s="118"/>
      <c r="XBD217" s="118"/>
      <c r="XBE217" s="118"/>
      <c r="XBF217" s="118"/>
      <c r="XBG217" s="118"/>
      <c r="XBH217" s="118"/>
      <c r="XBI217" s="118"/>
      <c r="XBJ217" s="118"/>
      <c r="XBK217" s="118"/>
      <c r="XBL217" s="118"/>
      <c r="XBM217" s="118"/>
      <c r="XBN217" s="118"/>
      <c r="XBO217" s="118"/>
      <c r="XBP217" s="118"/>
      <c r="XBQ217" s="118"/>
      <c r="XBR217" s="118"/>
      <c r="XBS217" s="118"/>
      <c r="XBT217" s="118"/>
      <c r="XBU217" s="118"/>
      <c r="XBV217" s="118"/>
      <c r="XBW217" s="118"/>
      <c r="XBX217" s="118"/>
      <c r="XBY217" s="118"/>
      <c r="XBZ217" s="118"/>
      <c r="XCA217" s="118"/>
      <c r="XCB217" s="118"/>
      <c r="XCC217" s="118"/>
      <c r="XCD217" s="118"/>
      <c r="XCE217" s="118"/>
      <c r="XCF217" s="118"/>
      <c r="XCG217" s="118"/>
      <c r="XCH217" s="118"/>
      <c r="XCI217" s="118"/>
      <c r="XCJ217" s="118"/>
      <c r="XCK217" s="118"/>
      <c r="XCL217" s="118"/>
      <c r="XCM217" s="118"/>
      <c r="XCN217" s="118"/>
      <c r="XCO217" s="118"/>
      <c r="XCP217" s="118"/>
      <c r="XCQ217" s="118"/>
      <c r="XCR217" s="118"/>
      <c r="XCS217" s="118"/>
      <c r="XCT217" s="118"/>
      <c r="XCU217" s="118"/>
      <c r="XCV217" s="118"/>
      <c r="XCW217" s="118"/>
      <c r="XCX217" s="118"/>
      <c r="XCY217" s="118"/>
      <c r="XCZ217" s="118"/>
      <c r="XDA217" s="118"/>
      <c r="XDB217" s="118"/>
      <c r="XDC217" s="118"/>
      <c r="XDD217" s="118"/>
      <c r="XDE217" s="118"/>
      <c r="XDF217" s="118"/>
      <c r="XDG217" s="118"/>
      <c r="XDH217" s="118"/>
      <c r="XDI217" s="118"/>
      <c r="XDJ217" s="118"/>
      <c r="XDK217" s="118"/>
      <c r="XDL217" s="118"/>
      <c r="XDM217" s="118"/>
      <c r="XDN217" s="118"/>
      <c r="XDO217" s="118"/>
      <c r="XDP217" s="118"/>
      <c r="XDQ217" s="118"/>
      <c r="XDR217" s="118"/>
      <c r="XDS217" s="118"/>
      <c r="XDT217" s="118"/>
      <c r="XDU217" s="118"/>
      <c r="XDV217" s="118"/>
      <c r="XDW217" s="118"/>
      <c r="XDX217" s="118"/>
      <c r="XDY217" s="118"/>
      <c r="XDZ217" s="118"/>
      <c r="XEA217" s="118"/>
      <c r="XEB217" s="118"/>
      <c r="XEC217" s="118"/>
      <c r="XED217" s="118"/>
      <c r="XEE217" s="118"/>
      <c r="XEF217" s="118"/>
      <c r="XEG217" s="118"/>
      <c r="XEH217" s="118"/>
      <c r="XEI217" s="118"/>
      <c r="XEJ217" s="118"/>
      <c r="XEK217" s="118"/>
      <c r="XEL217" s="118"/>
      <c r="XEM217" s="118"/>
      <c r="XEN217" s="118"/>
      <c r="XEO217" s="118"/>
      <c r="XEP217" s="118"/>
      <c r="XEQ217" s="118"/>
      <c r="XER217" s="118"/>
      <c r="XES217" s="118"/>
      <c r="XET217" s="118"/>
      <c r="XEU217" s="118"/>
      <c r="XEV217" s="118"/>
      <c r="XEW217" s="118"/>
      <c r="XEX217" s="118"/>
      <c r="XEY217" s="118"/>
      <c r="XEZ217" s="118"/>
      <c r="XFA217" s="118"/>
      <c r="XFB217" s="118"/>
      <c r="XFC217" s="118"/>
    </row>
    <row r="218" spans="1:16383" s="134" customFormat="1" ht="15" customHeight="1" x14ac:dyDescent="0.25">
      <c r="A218" s="244" t="s">
        <v>175</v>
      </c>
      <c r="B218" s="244"/>
      <c r="C218" s="244"/>
      <c r="D218" s="244"/>
      <c r="E218" s="244"/>
      <c r="F218" s="244"/>
      <c r="G218" s="244"/>
      <c r="H218" s="244"/>
      <c r="I218" s="244"/>
      <c r="J218" s="244"/>
      <c r="K218" s="244"/>
      <c r="L218" s="244"/>
      <c r="M218" s="244"/>
      <c r="N218" s="244"/>
      <c r="O218" s="244"/>
      <c r="P218" s="122"/>
      <c r="Q218" s="122"/>
      <c r="R218" s="122"/>
      <c r="S218" s="122"/>
      <c r="T218" s="122"/>
      <c r="U218" s="122"/>
    </row>
    <row r="219" spans="1:16383" s="118" customFormat="1" ht="15" customHeight="1" x14ac:dyDescent="0.2">
      <c r="A219" s="242" t="s">
        <v>176</v>
      </c>
      <c r="B219" s="242"/>
      <c r="C219" s="242"/>
      <c r="D219" s="242"/>
      <c r="E219" s="242"/>
      <c r="F219" s="242"/>
      <c r="G219" s="242"/>
      <c r="H219" s="242"/>
      <c r="I219" s="242"/>
      <c r="J219" s="242"/>
      <c r="K219" s="242"/>
      <c r="L219" s="242"/>
      <c r="M219" s="242"/>
      <c r="N219" s="242"/>
      <c r="O219" s="242"/>
      <c r="P219" s="242"/>
    </row>
    <row r="220" spans="1:16383" s="118" customFormat="1" ht="15" customHeight="1" x14ac:dyDescent="0.2">
      <c r="A220" s="117" t="s">
        <v>41</v>
      </c>
      <c r="B220" s="117"/>
      <c r="C220" s="117"/>
      <c r="D220" s="117"/>
      <c r="E220" s="117"/>
      <c r="F220" s="117"/>
      <c r="G220" s="117"/>
      <c r="H220" s="117"/>
      <c r="I220" s="117"/>
      <c r="J220" s="117"/>
      <c r="K220" s="117"/>
      <c r="L220" s="117"/>
      <c r="M220" s="117"/>
      <c r="N220" s="117"/>
      <c r="O220" s="117"/>
      <c r="P220" s="117"/>
    </row>
    <row r="221" spans="1:16383" s="118" customFormat="1" ht="15" customHeight="1" x14ac:dyDescent="0.2">
      <c r="A221" s="117"/>
      <c r="B221" s="117"/>
      <c r="C221" s="117"/>
      <c r="D221" s="117"/>
      <c r="E221" s="117"/>
      <c r="F221" s="117"/>
      <c r="G221" s="117"/>
      <c r="H221" s="117"/>
      <c r="I221" s="117"/>
      <c r="J221" s="117"/>
      <c r="K221" s="117"/>
      <c r="L221" s="117"/>
      <c r="M221" s="117"/>
      <c r="N221" s="117"/>
      <c r="O221" s="117"/>
      <c r="P221" s="117"/>
    </row>
    <row r="222" spans="1:16383" s="118" customFormat="1" ht="15" customHeight="1" x14ac:dyDescent="0.2">
      <c r="A222" s="117"/>
      <c r="B222" s="117"/>
      <c r="C222" s="117"/>
      <c r="D222" s="117"/>
      <c r="E222" s="117"/>
      <c r="F222" s="117"/>
      <c r="G222" s="117"/>
      <c r="H222" s="117"/>
      <c r="I222" s="117"/>
      <c r="J222" s="117"/>
      <c r="K222" s="117"/>
      <c r="L222" s="117"/>
      <c r="M222" s="117"/>
      <c r="N222" s="117"/>
      <c r="O222" s="117"/>
      <c r="P222" s="117"/>
    </row>
    <row r="223" spans="1:16383" x14ac:dyDescent="0.25">
      <c r="A223" s="119" t="s">
        <v>44</v>
      </c>
    </row>
  </sheetData>
  <mergeCells count="30">
    <mergeCell ref="A200:A201"/>
    <mergeCell ref="A219:P219"/>
    <mergeCell ref="A185:A186"/>
    <mergeCell ref="B185:O185"/>
    <mergeCell ref="A198:O199"/>
    <mergeCell ref="O216:U217"/>
    <mergeCell ref="A218:O218"/>
    <mergeCell ref="A217:H217"/>
    <mergeCell ref="A215:O215"/>
    <mergeCell ref="A4:A5"/>
    <mergeCell ref="A57:A58"/>
    <mergeCell ref="A90:A91"/>
    <mergeCell ref="A127:A128"/>
    <mergeCell ref="A170:A171"/>
    <mergeCell ref="A1:O1"/>
    <mergeCell ref="A2:O2"/>
    <mergeCell ref="A3:O3"/>
    <mergeCell ref="A213:O213"/>
    <mergeCell ref="A214:O214"/>
    <mergeCell ref="B4:O4"/>
    <mergeCell ref="A55:O56"/>
    <mergeCell ref="B57:O57"/>
    <mergeCell ref="B200:O200"/>
    <mergeCell ref="B170:O170"/>
    <mergeCell ref="B127:O127"/>
    <mergeCell ref="B90:O90"/>
    <mergeCell ref="A88:O89"/>
    <mergeCell ref="A125:O126"/>
    <mergeCell ref="A168:O169"/>
    <mergeCell ref="A183:O184"/>
  </mergeCells>
  <hyperlinks>
    <hyperlink ref="A223" location="Index!A1" display="Terug naar index" xr:uid="{00000000-0004-0000-0400-000000000000}"/>
  </hyperlinks>
  <pageMargins left="0.70866141732283472" right="0.70866141732283472" top="0.74803149606299213" bottom="0.74803149606299213" header="0.31496062992125984" footer="0.31496062992125984"/>
  <pageSetup paperSize="9" scale="49" orientation="landscape" r:id="rId1"/>
  <headerFooter>
    <oddHeader>&amp;LGeconsolideerde financiën van de overheden&amp;COVERHEIDSFINANCIËN</oddHeader>
    <oddFooter>&amp;C&amp;"Arial,Normal"&amp;P/&amp;N&amp;R© BISA</oddFooter>
  </headerFooter>
  <rowBreaks count="4" manualBreakCount="4">
    <brk id="55" max="13" man="1"/>
    <brk id="88" max="13" man="1"/>
    <brk id="125" max="13" man="1"/>
    <brk id="168"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P67"/>
  <sheetViews>
    <sheetView showGridLines="0" zoomScale="80" zoomScaleNormal="80" zoomScaleSheetLayoutView="80" workbookViewId="0">
      <selection sqref="A1:P1"/>
    </sheetView>
  </sheetViews>
  <sheetFormatPr baseColWidth="10" defaultColWidth="9.140625" defaultRowHeight="14.25" x14ac:dyDescent="0.2"/>
  <cols>
    <col min="1" max="1" width="61.5703125" style="1" customWidth="1"/>
    <col min="2" max="16" width="10.7109375" style="1" customWidth="1"/>
    <col min="17" max="219" width="11.42578125" style="1" customWidth="1"/>
    <col min="220" max="220" width="35.7109375" style="1" customWidth="1"/>
    <col min="221" max="233" width="12.7109375" style="1" customWidth="1"/>
    <col min="234" max="475" width="11.42578125" style="1" customWidth="1"/>
    <col min="476" max="476" width="35.7109375" style="1" customWidth="1"/>
    <col min="477" max="489" width="12.7109375" style="1" customWidth="1"/>
    <col min="490" max="731" width="11.42578125" style="1" customWidth="1"/>
    <col min="732" max="732" width="35.7109375" style="1" customWidth="1"/>
    <col min="733" max="745" width="12.7109375" style="1" customWidth="1"/>
    <col min="746" max="987" width="11.42578125" style="1" customWidth="1"/>
    <col min="988" max="988" width="35.7109375" style="1" customWidth="1"/>
    <col min="989" max="1001" width="12.7109375" style="1" customWidth="1"/>
    <col min="1002" max="1243" width="11.42578125" style="1" customWidth="1"/>
    <col min="1244" max="1244" width="35.7109375" style="1" customWidth="1"/>
    <col min="1245" max="1257" width="12.7109375" style="1" customWidth="1"/>
    <col min="1258" max="1499" width="11.42578125" style="1" customWidth="1"/>
    <col min="1500" max="1500" width="35.7109375" style="1" customWidth="1"/>
    <col min="1501" max="1513" width="12.7109375" style="1" customWidth="1"/>
    <col min="1514" max="1755" width="11.42578125" style="1" customWidth="1"/>
    <col min="1756" max="1756" width="35.7109375" style="1" customWidth="1"/>
    <col min="1757" max="1769" width="12.7109375" style="1" customWidth="1"/>
    <col min="1770" max="2011" width="11.42578125" style="1" customWidth="1"/>
    <col min="2012" max="2012" width="35.7109375" style="1" customWidth="1"/>
    <col min="2013" max="2025" width="12.7109375" style="1" customWidth="1"/>
    <col min="2026" max="2267" width="11.42578125" style="1" customWidth="1"/>
    <col min="2268" max="2268" width="35.7109375" style="1" customWidth="1"/>
    <col min="2269" max="2281" width="12.7109375" style="1" customWidth="1"/>
    <col min="2282" max="2523" width="11.42578125" style="1" customWidth="1"/>
    <col min="2524" max="2524" width="35.7109375" style="1" customWidth="1"/>
    <col min="2525" max="2537" width="12.7109375" style="1" customWidth="1"/>
    <col min="2538" max="2779" width="11.42578125" style="1" customWidth="1"/>
    <col min="2780" max="2780" width="35.7109375" style="1" customWidth="1"/>
    <col min="2781" max="2793" width="12.7109375" style="1" customWidth="1"/>
    <col min="2794" max="3035" width="11.42578125" style="1" customWidth="1"/>
    <col min="3036" max="3036" width="35.7109375" style="1" customWidth="1"/>
    <col min="3037" max="3049" width="12.7109375" style="1" customWidth="1"/>
    <col min="3050" max="3291" width="11.42578125" style="1" customWidth="1"/>
    <col min="3292" max="3292" width="35.7109375" style="1" customWidth="1"/>
    <col min="3293" max="3305" width="12.7109375" style="1" customWidth="1"/>
    <col min="3306" max="3547" width="11.42578125" style="1" customWidth="1"/>
    <col min="3548" max="3548" width="35.7109375" style="1" customWidth="1"/>
    <col min="3549" max="3561" width="12.7109375" style="1" customWidth="1"/>
    <col min="3562" max="3803" width="11.42578125" style="1" customWidth="1"/>
    <col min="3804" max="3804" width="35.7109375" style="1" customWidth="1"/>
    <col min="3805" max="3817" width="12.7109375" style="1" customWidth="1"/>
    <col min="3818" max="4059" width="11.42578125" style="1" customWidth="1"/>
    <col min="4060" max="4060" width="35.7109375" style="1" customWidth="1"/>
    <col min="4061" max="4073" width="12.7109375" style="1" customWidth="1"/>
    <col min="4074" max="4315" width="11.42578125" style="1" customWidth="1"/>
    <col min="4316" max="4316" width="35.7109375" style="1" customWidth="1"/>
    <col min="4317" max="4329" width="12.7109375" style="1" customWidth="1"/>
    <col min="4330" max="4571" width="11.42578125" style="1" customWidth="1"/>
    <col min="4572" max="4572" width="35.7109375" style="1" customWidth="1"/>
    <col min="4573" max="4585" width="12.7109375" style="1" customWidth="1"/>
    <col min="4586" max="4827" width="11.42578125" style="1" customWidth="1"/>
    <col min="4828" max="4828" width="35.7109375" style="1" customWidth="1"/>
    <col min="4829" max="4841" width="12.7109375" style="1" customWidth="1"/>
    <col min="4842" max="5083" width="11.42578125" style="1" customWidth="1"/>
    <col min="5084" max="5084" width="35.7109375" style="1" customWidth="1"/>
    <col min="5085" max="5097" width="12.7109375" style="1" customWidth="1"/>
    <col min="5098" max="5339" width="11.42578125" style="1" customWidth="1"/>
    <col min="5340" max="5340" width="35.7109375" style="1" customWidth="1"/>
    <col min="5341" max="5353" width="12.7109375" style="1" customWidth="1"/>
    <col min="5354" max="5595" width="11.42578125" style="1" customWidth="1"/>
    <col min="5596" max="5596" width="35.7109375" style="1" customWidth="1"/>
    <col min="5597" max="5609" width="12.7109375" style="1" customWidth="1"/>
    <col min="5610" max="5851" width="11.42578125" style="1" customWidth="1"/>
    <col min="5852" max="5852" width="35.7109375" style="1" customWidth="1"/>
    <col min="5853" max="5865" width="12.7109375" style="1" customWidth="1"/>
    <col min="5866" max="6107" width="11.42578125" style="1" customWidth="1"/>
    <col min="6108" max="6108" width="35.7109375" style="1" customWidth="1"/>
    <col min="6109" max="6121" width="12.7109375" style="1" customWidth="1"/>
    <col min="6122" max="6363" width="11.42578125" style="1" customWidth="1"/>
    <col min="6364" max="6364" width="35.7109375" style="1" customWidth="1"/>
    <col min="6365" max="6377" width="12.7109375" style="1" customWidth="1"/>
    <col min="6378" max="6619" width="11.42578125" style="1" customWidth="1"/>
    <col min="6620" max="6620" width="35.7109375" style="1" customWidth="1"/>
    <col min="6621" max="6633" width="12.7109375" style="1" customWidth="1"/>
    <col min="6634" max="6875" width="11.42578125" style="1" customWidth="1"/>
    <col min="6876" max="6876" width="35.7109375" style="1" customWidth="1"/>
    <col min="6877" max="6889" width="12.7109375" style="1" customWidth="1"/>
    <col min="6890" max="7131" width="11.42578125" style="1" customWidth="1"/>
    <col min="7132" max="7132" width="35.7109375" style="1" customWidth="1"/>
    <col min="7133" max="7145" width="12.7109375" style="1" customWidth="1"/>
    <col min="7146" max="7387" width="11.42578125" style="1" customWidth="1"/>
    <col min="7388" max="7388" width="35.7109375" style="1" customWidth="1"/>
    <col min="7389" max="7401" width="12.7109375" style="1" customWidth="1"/>
    <col min="7402" max="7643" width="11.42578125" style="1" customWidth="1"/>
    <col min="7644" max="7644" width="35.7109375" style="1" customWidth="1"/>
    <col min="7645" max="7657" width="12.7109375" style="1" customWidth="1"/>
    <col min="7658" max="7899" width="11.42578125" style="1" customWidth="1"/>
    <col min="7900" max="7900" width="35.7109375" style="1" customWidth="1"/>
    <col min="7901" max="7913" width="12.7109375" style="1" customWidth="1"/>
    <col min="7914" max="8155" width="11.42578125" style="1" customWidth="1"/>
    <col min="8156" max="8156" width="35.7109375" style="1" customWidth="1"/>
    <col min="8157" max="8169" width="12.7109375" style="1" customWidth="1"/>
    <col min="8170" max="8411" width="11.42578125" style="1" customWidth="1"/>
    <col min="8412" max="8412" width="35.7109375" style="1" customWidth="1"/>
    <col min="8413" max="8425" width="12.7109375" style="1" customWidth="1"/>
    <col min="8426" max="8667" width="11.42578125" style="1" customWidth="1"/>
    <col min="8668" max="8668" width="35.7109375" style="1" customWidth="1"/>
    <col min="8669" max="8681" width="12.7109375" style="1" customWidth="1"/>
    <col min="8682" max="8923" width="11.42578125" style="1" customWidth="1"/>
    <col min="8924" max="8924" width="35.7109375" style="1" customWidth="1"/>
    <col min="8925" max="8937" width="12.7109375" style="1" customWidth="1"/>
    <col min="8938" max="9179" width="11.42578125" style="1" customWidth="1"/>
    <col min="9180" max="9180" width="35.7109375" style="1" customWidth="1"/>
    <col min="9181" max="9193" width="12.7109375" style="1" customWidth="1"/>
    <col min="9194" max="9435" width="11.42578125" style="1" customWidth="1"/>
    <col min="9436" max="9436" width="35.7109375" style="1" customWidth="1"/>
    <col min="9437" max="9449" width="12.7109375" style="1" customWidth="1"/>
    <col min="9450" max="9691" width="11.42578125" style="1" customWidth="1"/>
    <col min="9692" max="9692" width="35.7109375" style="1" customWidth="1"/>
    <col min="9693" max="9705" width="12.7109375" style="1" customWidth="1"/>
    <col min="9706" max="9947" width="11.42578125" style="1" customWidth="1"/>
    <col min="9948" max="9948" width="35.7109375" style="1" customWidth="1"/>
    <col min="9949" max="9961" width="12.7109375" style="1" customWidth="1"/>
    <col min="9962" max="10203" width="11.42578125" style="1" customWidth="1"/>
    <col min="10204" max="10204" width="35.7109375" style="1" customWidth="1"/>
    <col min="10205" max="10217" width="12.7109375" style="1" customWidth="1"/>
    <col min="10218" max="10459" width="11.42578125" style="1" customWidth="1"/>
    <col min="10460" max="10460" width="35.7109375" style="1" customWidth="1"/>
    <col min="10461" max="10473" width="12.7109375" style="1" customWidth="1"/>
    <col min="10474" max="10715" width="11.42578125" style="1" customWidth="1"/>
    <col min="10716" max="10716" width="35.7109375" style="1" customWidth="1"/>
    <col min="10717" max="10729" width="12.7109375" style="1" customWidth="1"/>
    <col min="10730" max="10971" width="11.42578125" style="1" customWidth="1"/>
    <col min="10972" max="10972" width="35.7109375" style="1" customWidth="1"/>
    <col min="10973" max="10985" width="12.7109375" style="1" customWidth="1"/>
    <col min="10986" max="11227" width="11.42578125" style="1" customWidth="1"/>
    <col min="11228" max="11228" width="35.7109375" style="1" customWidth="1"/>
    <col min="11229" max="11241" width="12.7109375" style="1" customWidth="1"/>
    <col min="11242" max="11483" width="11.42578125" style="1" customWidth="1"/>
    <col min="11484" max="11484" width="35.7109375" style="1" customWidth="1"/>
    <col min="11485" max="11497" width="12.7109375" style="1" customWidth="1"/>
    <col min="11498" max="11739" width="11.42578125" style="1" customWidth="1"/>
    <col min="11740" max="11740" width="35.7109375" style="1" customWidth="1"/>
    <col min="11741" max="11753" width="12.7109375" style="1" customWidth="1"/>
    <col min="11754" max="11995" width="11.42578125" style="1" customWidth="1"/>
    <col min="11996" max="11996" width="35.7109375" style="1" customWidth="1"/>
    <col min="11997" max="12009" width="12.7109375" style="1" customWidth="1"/>
    <col min="12010" max="12251" width="11.42578125" style="1" customWidth="1"/>
    <col min="12252" max="12252" width="35.7109375" style="1" customWidth="1"/>
    <col min="12253" max="12265" width="12.7109375" style="1" customWidth="1"/>
    <col min="12266" max="12507" width="11.42578125" style="1" customWidth="1"/>
    <col min="12508" max="12508" width="35.7109375" style="1" customWidth="1"/>
    <col min="12509" max="12521" width="12.7109375" style="1" customWidth="1"/>
    <col min="12522" max="12763" width="11.42578125" style="1" customWidth="1"/>
    <col min="12764" max="12764" width="35.7109375" style="1" customWidth="1"/>
    <col min="12765" max="12777" width="12.7109375" style="1" customWidth="1"/>
    <col min="12778" max="13019" width="11.42578125" style="1" customWidth="1"/>
    <col min="13020" max="13020" width="35.7109375" style="1" customWidth="1"/>
    <col min="13021" max="13033" width="12.7109375" style="1" customWidth="1"/>
    <col min="13034" max="13275" width="11.42578125" style="1" customWidth="1"/>
    <col min="13276" max="13276" width="35.7109375" style="1" customWidth="1"/>
    <col min="13277" max="13289" width="12.7109375" style="1" customWidth="1"/>
    <col min="13290" max="13531" width="11.42578125" style="1" customWidth="1"/>
    <col min="13532" max="13532" width="35.7109375" style="1" customWidth="1"/>
    <col min="13533" max="13545" width="12.7109375" style="1" customWidth="1"/>
    <col min="13546" max="13787" width="11.42578125" style="1" customWidth="1"/>
    <col min="13788" max="13788" width="35.7109375" style="1" customWidth="1"/>
    <col min="13789" max="13801" width="12.7109375" style="1" customWidth="1"/>
    <col min="13802" max="14043" width="11.42578125" style="1" customWidth="1"/>
    <col min="14044" max="14044" width="35.7109375" style="1" customWidth="1"/>
    <col min="14045" max="14057" width="12.7109375" style="1" customWidth="1"/>
    <col min="14058" max="14299" width="11.42578125" style="1" customWidth="1"/>
    <col min="14300" max="14300" width="35.7109375" style="1" customWidth="1"/>
    <col min="14301" max="14313" width="12.7109375" style="1" customWidth="1"/>
    <col min="14314" max="14555" width="11.42578125" style="1" customWidth="1"/>
    <col min="14556" max="14556" width="35.7109375" style="1" customWidth="1"/>
    <col min="14557" max="14569" width="12.7109375" style="1" customWidth="1"/>
    <col min="14570" max="14811" width="11.42578125" style="1" customWidth="1"/>
    <col min="14812" max="14812" width="35.7109375" style="1" customWidth="1"/>
    <col min="14813" max="14825" width="12.7109375" style="1" customWidth="1"/>
    <col min="14826" max="15067" width="11.42578125" style="1" customWidth="1"/>
    <col min="15068" max="15068" width="35.7109375" style="1" customWidth="1"/>
    <col min="15069" max="15081" width="12.7109375" style="1" customWidth="1"/>
    <col min="15082" max="15323" width="11.42578125" style="1" customWidth="1"/>
    <col min="15324" max="15324" width="35.7109375" style="1" customWidth="1"/>
    <col min="15325" max="15337" width="12.7109375" style="1" customWidth="1"/>
    <col min="15338" max="15579" width="11.42578125" style="1" customWidth="1"/>
    <col min="15580" max="15580" width="35.7109375" style="1" customWidth="1"/>
    <col min="15581" max="15593" width="12.7109375" style="1" customWidth="1"/>
    <col min="15594" max="15835" width="11.42578125" style="1" customWidth="1"/>
    <col min="15836" max="15836" width="35.7109375" style="1" customWidth="1"/>
    <col min="15837" max="15849" width="12.7109375" style="1" customWidth="1"/>
    <col min="15850" max="16091" width="11.42578125" style="1" customWidth="1"/>
    <col min="16092" max="16092" width="35.7109375" style="1" customWidth="1"/>
    <col min="16093" max="16105" width="12.7109375" style="1" customWidth="1"/>
    <col min="16106" max="16384" width="11.42578125" style="1" customWidth="1"/>
  </cols>
  <sheetData>
    <row r="1" spans="1:16" ht="19.899999999999999" customHeight="1" x14ac:dyDescent="0.2">
      <c r="A1" s="197" t="s">
        <v>177</v>
      </c>
      <c r="B1" s="198"/>
      <c r="C1" s="198"/>
      <c r="D1" s="198"/>
      <c r="E1" s="198"/>
      <c r="F1" s="198"/>
      <c r="G1" s="198"/>
      <c r="H1" s="198"/>
      <c r="I1" s="198"/>
      <c r="J1" s="198"/>
      <c r="K1" s="198"/>
      <c r="L1" s="198"/>
      <c r="M1" s="198"/>
      <c r="N1" s="198"/>
      <c r="O1" s="198"/>
      <c r="P1" s="199"/>
    </row>
    <row r="2" spans="1:16" ht="19.899999999999999" customHeight="1" x14ac:dyDescent="0.2">
      <c r="A2" s="200" t="s">
        <v>178</v>
      </c>
      <c r="B2" s="201"/>
      <c r="C2" s="201"/>
      <c r="D2" s="201"/>
      <c r="E2" s="201"/>
      <c r="F2" s="201"/>
      <c r="G2" s="201"/>
      <c r="H2" s="201"/>
      <c r="I2" s="201"/>
      <c r="J2" s="201"/>
      <c r="K2" s="201"/>
      <c r="L2" s="201"/>
      <c r="M2" s="201"/>
      <c r="N2" s="201"/>
      <c r="O2" s="201"/>
      <c r="P2" s="202"/>
    </row>
    <row r="3" spans="1:16" ht="19.899999999999999" customHeight="1" x14ac:dyDescent="0.2">
      <c r="A3" s="203" t="s">
        <v>13</v>
      </c>
      <c r="B3" s="204"/>
      <c r="C3" s="204"/>
      <c r="D3" s="204"/>
      <c r="E3" s="204"/>
      <c r="F3" s="204"/>
      <c r="G3" s="204"/>
      <c r="H3" s="204"/>
      <c r="I3" s="204"/>
      <c r="J3" s="204"/>
      <c r="K3" s="204"/>
      <c r="L3" s="204"/>
      <c r="M3" s="204"/>
      <c r="N3" s="204"/>
      <c r="O3" s="204"/>
      <c r="P3" s="205"/>
    </row>
    <row r="4" spans="1:16" ht="20.100000000000001" customHeight="1" x14ac:dyDescent="0.2">
      <c r="A4" s="215" t="s">
        <v>26</v>
      </c>
      <c r="B4" s="212" t="s">
        <v>27</v>
      </c>
      <c r="C4" s="213"/>
      <c r="D4" s="213"/>
      <c r="E4" s="213"/>
      <c r="F4" s="213"/>
      <c r="G4" s="213"/>
      <c r="H4" s="213"/>
      <c r="I4" s="213"/>
      <c r="J4" s="213"/>
      <c r="K4" s="213"/>
      <c r="L4" s="213"/>
      <c r="M4" s="213"/>
      <c r="N4" s="213"/>
      <c r="O4" s="213"/>
      <c r="P4" s="214"/>
    </row>
    <row r="5" spans="1:16" s="2" customFormat="1" ht="20.100000000000001" customHeight="1" x14ac:dyDescent="0.25">
      <c r="A5" s="216"/>
      <c r="B5" s="42">
        <v>2010</v>
      </c>
      <c r="C5" s="42">
        <v>2011</v>
      </c>
      <c r="D5" s="42">
        <v>2012</v>
      </c>
      <c r="E5" s="42">
        <v>2013</v>
      </c>
      <c r="F5" s="42">
        <v>2014</v>
      </c>
      <c r="G5" s="42">
        <v>2015</v>
      </c>
      <c r="H5" s="42">
        <v>2016</v>
      </c>
      <c r="I5" s="42">
        <v>2017</v>
      </c>
      <c r="J5" s="42">
        <v>2018</v>
      </c>
      <c r="K5" s="42">
        <v>2019</v>
      </c>
      <c r="L5" s="42">
        <v>2020</v>
      </c>
      <c r="M5" s="42">
        <v>2021</v>
      </c>
      <c r="N5" s="42">
        <v>2022</v>
      </c>
      <c r="O5" s="42">
        <v>2023</v>
      </c>
      <c r="P5" s="42">
        <v>2024</v>
      </c>
    </row>
    <row r="6" spans="1:16" ht="15" customHeight="1" x14ac:dyDescent="0.25">
      <c r="A6" s="28" t="s">
        <v>179</v>
      </c>
      <c r="B6" s="13">
        <v>3787</v>
      </c>
      <c r="C6" s="14">
        <v>4221</v>
      </c>
      <c r="D6" s="13">
        <v>4842</v>
      </c>
      <c r="E6" s="14">
        <v>4867</v>
      </c>
      <c r="F6" s="13">
        <v>4946</v>
      </c>
      <c r="G6" s="14">
        <v>4780</v>
      </c>
      <c r="H6" s="14">
        <v>4662</v>
      </c>
      <c r="I6" s="14">
        <v>4910</v>
      </c>
      <c r="J6" s="14">
        <v>5491</v>
      </c>
      <c r="K6" s="14">
        <v>6409</v>
      </c>
      <c r="L6" s="14">
        <v>8858</v>
      </c>
      <c r="M6" s="14">
        <v>9548</v>
      </c>
      <c r="N6" s="14">
        <v>11425</v>
      </c>
      <c r="O6" s="14">
        <v>13319</v>
      </c>
      <c r="P6" s="14">
        <v>15649</v>
      </c>
    </row>
    <row r="7" spans="1:16" ht="15" customHeight="1" x14ac:dyDescent="0.25">
      <c r="A7" s="28" t="s">
        <v>180</v>
      </c>
      <c r="B7" s="13">
        <v>236</v>
      </c>
      <c r="C7" s="14">
        <v>249</v>
      </c>
      <c r="D7" s="13">
        <v>515</v>
      </c>
      <c r="E7" s="14">
        <v>589</v>
      </c>
      <c r="F7" s="13">
        <v>700</v>
      </c>
      <c r="G7" s="14">
        <v>860</v>
      </c>
      <c r="H7" s="14">
        <v>832</v>
      </c>
      <c r="I7" s="14">
        <v>764</v>
      </c>
      <c r="J7" s="14">
        <v>812</v>
      </c>
      <c r="K7" s="14">
        <v>876</v>
      </c>
      <c r="L7" s="14">
        <v>1377</v>
      </c>
      <c r="M7" s="14">
        <v>1161</v>
      </c>
      <c r="N7" s="14">
        <v>1151</v>
      </c>
      <c r="O7" s="14">
        <v>1178</v>
      </c>
      <c r="P7" s="14">
        <v>1425</v>
      </c>
    </row>
    <row r="8" spans="1:16" ht="15" customHeight="1" x14ac:dyDescent="0.25">
      <c r="A8" s="83" t="s">
        <v>181</v>
      </c>
      <c r="B8" s="84">
        <v>3551</v>
      </c>
      <c r="C8" s="85">
        <v>3971</v>
      </c>
      <c r="D8" s="84">
        <v>4327</v>
      </c>
      <c r="E8" s="85">
        <v>4278</v>
      </c>
      <c r="F8" s="84">
        <v>4246</v>
      </c>
      <c r="G8" s="85">
        <v>3921</v>
      </c>
      <c r="H8" s="85">
        <v>3830</v>
      </c>
      <c r="I8" s="85">
        <v>4146</v>
      </c>
      <c r="J8" s="85">
        <v>4679</v>
      </c>
      <c r="K8" s="85">
        <v>5533</v>
      </c>
      <c r="L8" s="85">
        <v>7480</v>
      </c>
      <c r="M8" s="85">
        <v>8387</v>
      </c>
      <c r="N8" s="85">
        <v>10274</v>
      </c>
      <c r="O8" s="85">
        <v>12141</v>
      </c>
      <c r="P8" s="85">
        <v>14225</v>
      </c>
    </row>
    <row r="9" spans="1:16" ht="15" customHeight="1" x14ac:dyDescent="0.25">
      <c r="A9" s="86"/>
      <c r="B9" s="87"/>
      <c r="C9" s="87"/>
      <c r="D9" s="87"/>
      <c r="E9" s="87"/>
      <c r="F9" s="87"/>
      <c r="G9" s="87"/>
      <c r="H9" s="87"/>
      <c r="I9" s="87"/>
      <c r="J9" s="87"/>
      <c r="K9" s="87"/>
      <c r="L9" s="87"/>
      <c r="M9" s="87"/>
      <c r="N9" s="87"/>
      <c r="O9" s="87"/>
      <c r="P9" s="88"/>
    </row>
    <row r="10" spans="1:16" ht="15" customHeight="1" x14ac:dyDescent="0.2">
      <c r="A10" s="89"/>
      <c r="B10" s="90"/>
      <c r="C10" s="90"/>
      <c r="D10" s="90"/>
      <c r="E10" s="90"/>
      <c r="F10" s="90"/>
      <c r="G10" s="90"/>
      <c r="H10" s="90"/>
      <c r="I10" s="90"/>
      <c r="J10" s="90"/>
      <c r="K10" s="90"/>
      <c r="L10" s="90"/>
      <c r="M10" s="90"/>
      <c r="N10" s="90"/>
      <c r="O10" s="90"/>
      <c r="P10" s="91"/>
    </row>
    <row r="11" spans="1:16" ht="20.100000000000001" customHeight="1" x14ac:dyDescent="0.2">
      <c r="A11" s="215" t="s">
        <v>26</v>
      </c>
      <c r="B11" s="217" t="s">
        <v>31</v>
      </c>
      <c r="C11" s="218"/>
      <c r="D11" s="218"/>
      <c r="E11" s="218"/>
      <c r="F11" s="218"/>
      <c r="G11" s="218"/>
      <c r="H11" s="218"/>
      <c r="I11" s="218"/>
      <c r="J11" s="218"/>
      <c r="K11" s="218"/>
      <c r="L11" s="218"/>
      <c r="M11" s="218"/>
      <c r="N11" s="218"/>
      <c r="O11" s="218"/>
      <c r="P11" s="219"/>
    </row>
    <row r="12" spans="1:16" ht="20.100000000000001" customHeight="1" x14ac:dyDescent="0.2">
      <c r="A12" s="216"/>
      <c r="B12" s="42">
        <v>2010</v>
      </c>
      <c r="C12" s="42">
        <v>2011</v>
      </c>
      <c r="D12" s="42">
        <v>2012</v>
      </c>
      <c r="E12" s="42">
        <v>2013</v>
      </c>
      <c r="F12" s="42">
        <v>2014</v>
      </c>
      <c r="G12" s="42">
        <v>2015</v>
      </c>
      <c r="H12" s="42">
        <v>2016</v>
      </c>
      <c r="I12" s="42">
        <v>2017</v>
      </c>
      <c r="J12" s="42">
        <v>2018</v>
      </c>
      <c r="K12" s="42">
        <v>2019</v>
      </c>
      <c r="L12" s="42">
        <v>2020</v>
      </c>
      <c r="M12" s="42">
        <v>2021</v>
      </c>
      <c r="N12" s="42">
        <v>2022</v>
      </c>
      <c r="O12" s="42">
        <v>2023</v>
      </c>
      <c r="P12" s="42">
        <v>2024</v>
      </c>
    </row>
    <row r="13" spans="1:16" ht="15" customHeight="1" x14ac:dyDescent="0.25">
      <c r="A13" s="28" t="s">
        <v>179</v>
      </c>
      <c r="B13" s="13">
        <v>0</v>
      </c>
      <c r="C13" s="14">
        <v>0</v>
      </c>
      <c r="D13" s="13">
        <v>0</v>
      </c>
      <c r="E13" s="14">
        <v>0</v>
      </c>
      <c r="F13" s="13">
        <v>0</v>
      </c>
      <c r="G13" s="14">
        <v>12</v>
      </c>
      <c r="H13" s="14">
        <v>12</v>
      </c>
      <c r="I13" s="14">
        <v>12</v>
      </c>
      <c r="J13" s="14">
        <v>11</v>
      </c>
      <c r="K13" s="14">
        <v>11</v>
      </c>
      <c r="L13" s="14">
        <v>10</v>
      </c>
      <c r="M13" s="14">
        <v>10</v>
      </c>
      <c r="N13" s="14">
        <v>9</v>
      </c>
      <c r="O13" s="14">
        <v>9</v>
      </c>
      <c r="P13" s="14">
        <v>9</v>
      </c>
    </row>
    <row r="14" spans="1:16" ht="15" customHeight="1" x14ac:dyDescent="0.25">
      <c r="A14" s="28" t="s">
        <v>180</v>
      </c>
      <c r="B14" s="13">
        <v>20</v>
      </c>
      <c r="C14" s="14">
        <v>20</v>
      </c>
      <c r="D14" s="13">
        <v>0</v>
      </c>
      <c r="E14" s="14">
        <v>0</v>
      </c>
      <c r="F14" s="13">
        <v>0</v>
      </c>
      <c r="G14" s="14">
        <v>0</v>
      </c>
      <c r="H14" s="14">
        <v>29</v>
      </c>
      <c r="I14" s="14">
        <v>54</v>
      </c>
      <c r="J14" s="14">
        <v>31</v>
      </c>
      <c r="K14" s="14">
        <v>12</v>
      </c>
      <c r="L14" s="14">
        <v>0</v>
      </c>
      <c r="M14" s="14">
        <v>33</v>
      </c>
      <c r="N14" s="14">
        <v>47</v>
      </c>
      <c r="O14" s="14">
        <v>0</v>
      </c>
      <c r="P14" s="14">
        <v>0</v>
      </c>
    </row>
    <row r="15" spans="1:16" ht="15" customHeight="1" x14ac:dyDescent="0.25">
      <c r="A15" s="83" t="s">
        <v>181</v>
      </c>
      <c r="B15" s="84">
        <v>-20</v>
      </c>
      <c r="C15" s="85">
        <v>-20</v>
      </c>
      <c r="D15" s="84">
        <v>0</v>
      </c>
      <c r="E15" s="85">
        <v>0</v>
      </c>
      <c r="F15" s="84">
        <v>0</v>
      </c>
      <c r="G15" s="85">
        <v>12</v>
      </c>
      <c r="H15" s="85">
        <v>-17</v>
      </c>
      <c r="I15" s="85">
        <v>-43</v>
      </c>
      <c r="J15" s="85">
        <v>-20</v>
      </c>
      <c r="K15" s="85">
        <v>-1</v>
      </c>
      <c r="L15" s="85">
        <v>10</v>
      </c>
      <c r="M15" s="85">
        <v>-23</v>
      </c>
      <c r="N15" s="85">
        <v>-38</v>
      </c>
      <c r="O15" s="85">
        <v>9</v>
      </c>
      <c r="P15" s="85">
        <v>9</v>
      </c>
    </row>
    <row r="16" spans="1:16" ht="15" customHeight="1" x14ac:dyDescent="0.25">
      <c r="A16" s="86"/>
      <c r="B16" s="87"/>
      <c r="C16" s="87"/>
      <c r="D16" s="87"/>
      <c r="E16" s="87"/>
      <c r="F16" s="87"/>
      <c r="G16" s="87"/>
      <c r="H16" s="87"/>
      <c r="I16" s="87"/>
      <c r="J16" s="87"/>
      <c r="K16" s="87"/>
      <c r="L16" s="87"/>
      <c r="M16" s="87"/>
      <c r="N16" s="87"/>
      <c r="O16" s="87"/>
      <c r="P16" s="88"/>
    </row>
    <row r="17" spans="1:16" ht="15" customHeight="1" x14ac:dyDescent="0.2">
      <c r="A17" s="89"/>
      <c r="B17" s="90"/>
      <c r="C17" s="90"/>
      <c r="D17" s="90"/>
      <c r="E17" s="90"/>
      <c r="F17" s="90"/>
      <c r="G17" s="90"/>
      <c r="H17" s="90"/>
      <c r="I17" s="90"/>
      <c r="J17" s="90"/>
      <c r="K17" s="90"/>
      <c r="L17" s="90"/>
      <c r="M17" s="90"/>
      <c r="N17" s="90"/>
      <c r="O17" s="90"/>
      <c r="P17" s="91"/>
    </row>
    <row r="18" spans="1:16" ht="20.100000000000001" customHeight="1" x14ac:dyDescent="0.2">
      <c r="A18" s="215" t="s">
        <v>26</v>
      </c>
      <c r="B18" s="217" t="s">
        <v>32</v>
      </c>
      <c r="C18" s="218"/>
      <c r="D18" s="218"/>
      <c r="E18" s="218"/>
      <c r="F18" s="218"/>
      <c r="G18" s="218"/>
      <c r="H18" s="218"/>
      <c r="I18" s="218"/>
      <c r="J18" s="218"/>
      <c r="K18" s="218"/>
      <c r="L18" s="218"/>
      <c r="M18" s="218"/>
      <c r="N18" s="218"/>
      <c r="O18" s="218"/>
      <c r="P18" s="219"/>
    </row>
    <row r="19" spans="1:16" ht="20.100000000000001" customHeight="1" x14ac:dyDescent="0.2">
      <c r="A19" s="216"/>
      <c r="B19" s="42">
        <v>2010</v>
      </c>
      <c r="C19" s="42">
        <v>2011</v>
      </c>
      <c r="D19" s="42">
        <v>2012</v>
      </c>
      <c r="E19" s="42">
        <v>2013</v>
      </c>
      <c r="F19" s="42">
        <v>2014</v>
      </c>
      <c r="G19" s="42">
        <v>2015</v>
      </c>
      <c r="H19" s="42">
        <v>2016</v>
      </c>
      <c r="I19" s="42">
        <v>2017</v>
      </c>
      <c r="J19" s="42">
        <v>2018</v>
      </c>
      <c r="K19" s="42">
        <v>2019</v>
      </c>
      <c r="L19" s="42">
        <v>2020</v>
      </c>
      <c r="M19" s="42">
        <v>2021</v>
      </c>
      <c r="N19" s="42">
        <v>2022</v>
      </c>
      <c r="O19" s="42">
        <v>2023</v>
      </c>
      <c r="P19" s="42">
        <v>2024</v>
      </c>
    </row>
    <row r="20" spans="1:16" ht="15" customHeight="1" x14ac:dyDescent="0.25">
      <c r="A20" s="28" t="s">
        <v>179</v>
      </c>
      <c r="B20" s="13">
        <v>0</v>
      </c>
      <c r="C20" s="14">
        <v>0</v>
      </c>
      <c r="D20" s="13">
        <v>0</v>
      </c>
      <c r="E20" s="14">
        <v>8</v>
      </c>
      <c r="F20" s="13">
        <v>51</v>
      </c>
      <c r="G20" s="14">
        <v>61</v>
      </c>
      <c r="H20" s="14">
        <v>49</v>
      </c>
      <c r="I20" s="14">
        <v>88</v>
      </c>
      <c r="J20" s="14">
        <v>90</v>
      </c>
      <c r="K20" s="14">
        <v>87</v>
      </c>
      <c r="L20" s="14">
        <v>127</v>
      </c>
      <c r="M20" s="14">
        <v>160</v>
      </c>
      <c r="N20" s="14">
        <v>179</v>
      </c>
      <c r="O20" s="14">
        <v>190</v>
      </c>
      <c r="P20" s="14">
        <v>182</v>
      </c>
    </row>
    <row r="21" spans="1:16" ht="15" customHeight="1" x14ac:dyDescent="0.25">
      <c r="A21" s="28" t="s">
        <v>180</v>
      </c>
      <c r="B21" s="13">
        <v>0</v>
      </c>
      <c r="C21" s="14">
        <v>0</v>
      </c>
      <c r="D21" s="13">
        <v>0</v>
      </c>
      <c r="E21" s="14">
        <v>111</v>
      </c>
      <c r="F21" s="13">
        <v>98</v>
      </c>
      <c r="G21" s="14">
        <v>123</v>
      </c>
      <c r="H21" s="14">
        <v>129</v>
      </c>
      <c r="I21" s="14">
        <v>123</v>
      </c>
      <c r="J21" s="14">
        <v>144</v>
      </c>
      <c r="K21" s="14">
        <v>121</v>
      </c>
      <c r="L21" s="14">
        <v>129</v>
      </c>
      <c r="M21" s="14">
        <v>118</v>
      </c>
      <c r="N21" s="14">
        <v>119</v>
      </c>
      <c r="O21" s="14">
        <v>145</v>
      </c>
      <c r="P21" s="14">
        <v>187</v>
      </c>
    </row>
    <row r="22" spans="1:16" ht="15" customHeight="1" x14ac:dyDescent="0.25">
      <c r="A22" s="83" t="s">
        <v>181</v>
      </c>
      <c r="B22" s="84">
        <v>0</v>
      </c>
      <c r="C22" s="85">
        <v>0</v>
      </c>
      <c r="D22" s="84">
        <v>0</v>
      </c>
      <c r="E22" s="85">
        <v>-103</v>
      </c>
      <c r="F22" s="84">
        <v>-47</v>
      </c>
      <c r="G22" s="85">
        <v>-62</v>
      </c>
      <c r="H22" s="85">
        <v>-79</v>
      </c>
      <c r="I22" s="85">
        <v>-35</v>
      </c>
      <c r="J22" s="85">
        <v>-53</v>
      </c>
      <c r="K22" s="85">
        <v>-34</v>
      </c>
      <c r="L22" s="85">
        <v>-2</v>
      </c>
      <c r="M22" s="85">
        <v>42</v>
      </c>
      <c r="N22" s="85">
        <v>60</v>
      </c>
      <c r="O22" s="85">
        <v>44</v>
      </c>
      <c r="P22" s="85">
        <v>-5</v>
      </c>
    </row>
    <row r="23" spans="1:16" ht="15" customHeight="1" x14ac:dyDescent="0.25">
      <c r="A23" s="86"/>
      <c r="B23" s="87"/>
      <c r="C23" s="87"/>
      <c r="D23" s="87"/>
      <c r="E23" s="87"/>
      <c r="F23" s="87"/>
      <c r="G23" s="87"/>
      <c r="H23" s="87"/>
      <c r="I23" s="87"/>
      <c r="J23" s="87"/>
      <c r="K23" s="87"/>
      <c r="L23" s="87"/>
      <c r="M23" s="87"/>
      <c r="N23" s="87"/>
      <c r="O23" s="87"/>
      <c r="P23" s="88"/>
    </row>
    <row r="24" spans="1:16" ht="15" customHeight="1" x14ac:dyDescent="0.2">
      <c r="A24" s="89"/>
      <c r="B24" s="90"/>
      <c r="C24" s="90"/>
      <c r="D24" s="90"/>
      <c r="E24" s="90"/>
      <c r="F24" s="90"/>
      <c r="G24" s="90"/>
      <c r="H24" s="90"/>
      <c r="I24" s="90"/>
      <c r="J24" s="90"/>
      <c r="K24" s="90"/>
      <c r="L24" s="90"/>
      <c r="M24" s="90"/>
      <c r="N24" s="90"/>
      <c r="O24" s="90"/>
      <c r="P24" s="91"/>
    </row>
    <row r="25" spans="1:16" ht="20.100000000000001" customHeight="1" x14ac:dyDescent="0.2">
      <c r="A25" s="215" t="s">
        <v>26</v>
      </c>
      <c r="B25" s="217" t="s">
        <v>33</v>
      </c>
      <c r="C25" s="218"/>
      <c r="D25" s="218"/>
      <c r="E25" s="218"/>
      <c r="F25" s="218"/>
      <c r="G25" s="218"/>
      <c r="H25" s="218"/>
      <c r="I25" s="218"/>
      <c r="J25" s="218"/>
      <c r="K25" s="218"/>
      <c r="L25" s="218"/>
      <c r="M25" s="218"/>
      <c r="N25" s="218"/>
      <c r="O25" s="218"/>
      <c r="P25" s="219"/>
    </row>
    <row r="26" spans="1:16" ht="20.100000000000001" customHeight="1" x14ac:dyDescent="0.2">
      <c r="A26" s="216"/>
      <c r="B26" s="42">
        <v>2010</v>
      </c>
      <c r="C26" s="42">
        <v>2011</v>
      </c>
      <c r="D26" s="42">
        <v>2012</v>
      </c>
      <c r="E26" s="42">
        <v>2013</v>
      </c>
      <c r="F26" s="42">
        <v>2014</v>
      </c>
      <c r="G26" s="42">
        <v>2015</v>
      </c>
      <c r="H26" s="42">
        <v>2016</v>
      </c>
      <c r="I26" s="42">
        <v>2017</v>
      </c>
      <c r="J26" s="42">
        <v>2018</v>
      </c>
      <c r="K26" s="42">
        <v>2019</v>
      </c>
      <c r="L26" s="42">
        <v>2020</v>
      </c>
      <c r="M26" s="42">
        <v>2021</v>
      </c>
      <c r="N26" s="42">
        <v>2022</v>
      </c>
      <c r="O26" s="42">
        <v>2023</v>
      </c>
      <c r="P26" s="42">
        <v>2024</v>
      </c>
    </row>
    <row r="27" spans="1:16" ht="15" customHeight="1" x14ac:dyDescent="0.25">
      <c r="A27" s="28" t="s">
        <v>179</v>
      </c>
      <c r="B27" s="13">
        <v>200</v>
      </c>
      <c r="C27" s="14">
        <v>199</v>
      </c>
      <c r="D27" s="13">
        <v>198</v>
      </c>
      <c r="E27" s="14">
        <v>198</v>
      </c>
      <c r="F27" s="13">
        <v>197</v>
      </c>
      <c r="G27" s="14">
        <v>196</v>
      </c>
      <c r="H27" s="14">
        <v>194</v>
      </c>
      <c r="I27" s="14">
        <v>193</v>
      </c>
      <c r="J27" s="14">
        <v>192</v>
      </c>
      <c r="K27" s="14">
        <v>191</v>
      </c>
      <c r="L27" s="14">
        <v>190</v>
      </c>
      <c r="M27" s="14">
        <v>188</v>
      </c>
      <c r="N27" s="14">
        <v>187</v>
      </c>
      <c r="O27" s="14">
        <v>186</v>
      </c>
      <c r="P27" s="14">
        <v>184</v>
      </c>
    </row>
    <row r="28" spans="1:16" ht="15" customHeight="1" x14ac:dyDescent="0.25">
      <c r="A28" s="28" t="s">
        <v>180</v>
      </c>
      <c r="B28" s="13">
        <v>83</v>
      </c>
      <c r="C28" s="14">
        <v>55</v>
      </c>
      <c r="D28" s="13">
        <v>6</v>
      </c>
      <c r="E28" s="14">
        <v>0</v>
      </c>
      <c r="F28" s="13">
        <v>0</v>
      </c>
      <c r="G28" s="14">
        <v>0</v>
      </c>
      <c r="H28" s="14">
        <v>0</v>
      </c>
      <c r="I28" s="14">
        <v>0</v>
      </c>
      <c r="J28" s="14">
        <v>0</v>
      </c>
      <c r="K28" s="14">
        <v>0</v>
      </c>
      <c r="L28" s="14">
        <v>0</v>
      </c>
      <c r="M28" s="14">
        <v>0</v>
      </c>
      <c r="N28" s="14">
        <v>0</v>
      </c>
      <c r="O28" s="14">
        <v>0</v>
      </c>
      <c r="P28" s="14">
        <v>0</v>
      </c>
    </row>
    <row r="29" spans="1:16" ht="15" customHeight="1" x14ac:dyDescent="0.25">
      <c r="A29" s="83" t="s">
        <v>181</v>
      </c>
      <c r="B29" s="130">
        <v>117</v>
      </c>
      <c r="C29" s="93">
        <v>144</v>
      </c>
      <c r="D29" s="92">
        <v>192</v>
      </c>
      <c r="E29" s="93">
        <v>198</v>
      </c>
      <c r="F29" s="92">
        <v>197</v>
      </c>
      <c r="G29" s="93">
        <v>196</v>
      </c>
      <c r="H29" s="93">
        <v>194</v>
      </c>
      <c r="I29" s="93">
        <v>193</v>
      </c>
      <c r="J29" s="93">
        <v>192</v>
      </c>
      <c r="K29" s="93">
        <v>191</v>
      </c>
      <c r="L29" s="93">
        <v>190</v>
      </c>
      <c r="M29" s="93">
        <v>188</v>
      </c>
      <c r="N29" s="93">
        <v>187</v>
      </c>
      <c r="O29" s="93">
        <v>186</v>
      </c>
      <c r="P29" s="93">
        <v>184</v>
      </c>
    </row>
    <row r="30" spans="1:16" ht="15" customHeight="1" x14ac:dyDescent="0.25">
      <c r="A30" s="86"/>
      <c r="B30" s="87"/>
      <c r="C30" s="87"/>
      <c r="D30" s="87"/>
      <c r="E30" s="87"/>
      <c r="F30" s="87"/>
      <c r="G30" s="87"/>
      <c r="H30" s="87"/>
      <c r="I30" s="87"/>
      <c r="J30" s="87"/>
      <c r="K30" s="87"/>
      <c r="L30" s="87"/>
      <c r="M30" s="87"/>
      <c r="N30" s="87"/>
      <c r="O30" s="87"/>
      <c r="P30" s="88"/>
    </row>
    <row r="31" spans="1:16" ht="15" customHeight="1" x14ac:dyDescent="0.2">
      <c r="A31" s="89"/>
      <c r="B31" s="90"/>
      <c r="C31" s="90"/>
      <c r="D31" s="90"/>
      <c r="E31" s="90"/>
      <c r="F31" s="90"/>
      <c r="G31" s="90"/>
      <c r="H31" s="90"/>
      <c r="I31" s="90"/>
      <c r="J31" s="90"/>
      <c r="K31" s="90"/>
      <c r="L31" s="90"/>
      <c r="M31" s="90"/>
      <c r="N31" s="90"/>
      <c r="O31" s="90"/>
      <c r="P31" s="91"/>
    </row>
    <row r="32" spans="1:16" ht="20.100000000000001" customHeight="1" x14ac:dyDescent="0.2">
      <c r="A32" s="215" t="s">
        <v>26</v>
      </c>
      <c r="B32" s="217" t="s">
        <v>34</v>
      </c>
      <c r="C32" s="218"/>
      <c r="D32" s="218"/>
      <c r="E32" s="218"/>
      <c r="F32" s="218"/>
      <c r="G32" s="218"/>
      <c r="H32" s="218"/>
      <c r="I32" s="218"/>
      <c r="J32" s="218"/>
      <c r="K32" s="218"/>
      <c r="L32" s="218"/>
      <c r="M32" s="218"/>
      <c r="N32" s="218"/>
      <c r="O32" s="218"/>
      <c r="P32" s="219"/>
    </row>
    <row r="33" spans="1:16" ht="20.100000000000001" customHeight="1" x14ac:dyDescent="0.2">
      <c r="A33" s="216"/>
      <c r="B33" s="42">
        <v>2010</v>
      </c>
      <c r="C33" s="42">
        <v>2011</v>
      </c>
      <c r="D33" s="42">
        <v>2012</v>
      </c>
      <c r="E33" s="42">
        <v>2013</v>
      </c>
      <c r="F33" s="42">
        <v>2014</v>
      </c>
      <c r="G33" s="42">
        <v>2015</v>
      </c>
      <c r="H33" s="42">
        <v>2016</v>
      </c>
      <c r="I33" s="42">
        <v>2017</v>
      </c>
      <c r="J33" s="42">
        <v>2018</v>
      </c>
      <c r="K33" s="42">
        <v>2019</v>
      </c>
      <c r="L33" s="42">
        <v>2020</v>
      </c>
      <c r="M33" s="42">
        <v>2021</v>
      </c>
      <c r="N33" s="42">
        <v>2022</v>
      </c>
      <c r="O33" s="42">
        <v>2023</v>
      </c>
      <c r="P33" s="42">
        <v>2024</v>
      </c>
    </row>
    <row r="34" spans="1:16" ht="15" customHeight="1" x14ac:dyDescent="0.25">
      <c r="A34" s="28" t="s">
        <v>179</v>
      </c>
      <c r="B34" s="97" t="s">
        <v>0</v>
      </c>
      <c r="C34" s="98" t="s">
        <v>0</v>
      </c>
      <c r="D34" s="97" t="s">
        <v>0</v>
      </c>
      <c r="E34" s="98" t="s">
        <v>0</v>
      </c>
      <c r="F34" s="13">
        <v>2376</v>
      </c>
      <c r="G34" s="14">
        <v>2402</v>
      </c>
      <c r="H34" s="14">
        <v>2469</v>
      </c>
      <c r="I34" s="14">
        <v>2315</v>
      </c>
      <c r="J34" s="14">
        <v>2383</v>
      </c>
      <c r="K34" s="14">
        <v>2423</v>
      </c>
      <c r="L34" s="14">
        <v>2641</v>
      </c>
      <c r="M34" s="14">
        <v>2633</v>
      </c>
      <c r="N34" s="14">
        <v>3008</v>
      </c>
      <c r="O34" s="14">
        <v>3245</v>
      </c>
      <c r="P34" s="14">
        <v>3532</v>
      </c>
    </row>
    <row r="35" spans="1:16" ht="15" customHeight="1" x14ac:dyDescent="0.2">
      <c r="A35" s="28" t="s">
        <v>180</v>
      </c>
      <c r="B35" s="97" t="s">
        <v>0</v>
      </c>
      <c r="C35" s="98" t="s">
        <v>0</v>
      </c>
      <c r="D35" s="97" t="s">
        <v>0</v>
      </c>
      <c r="E35" s="98" t="s">
        <v>0</v>
      </c>
      <c r="F35" s="97" t="s">
        <v>0</v>
      </c>
      <c r="G35" s="98" t="s">
        <v>0</v>
      </c>
      <c r="H35" s="98" t="s">
        <v>0</v>
      </c>
      <c r="I35" s="98" t="s">
        <v>0</v>
      </c>
      <c r="J35" s="98" t="s">
        <v>0</v>
      </c>
      <c r="K35" s="98" t="s">
        <v>0</v>
      </c>
      <c r="L35" s="98" t="s">
        <v>0</v>
      </c>
      <c r="M35" s="98" t="s">
        <v>0</v>
      </c>
      <c r="N35" s="98" t="s">
        <v>0</v>
      </c>
      <c r="O35" s="98" t="s">
        <v>0</v>
      </c>
      <c r="P35" s="98" t="s">
        <v>0</v>
      </c>
    </row>
    <row r="36" spans="1:16" ht="15" customHeight="1" x14ac:dyDescent="0.2">
      <c r="A36" s="83" t="s">
        <v>181</v>
      </c>
      <c r="B36" s="99" t="s">
        <v>0</v>
      </c>
      <c r="C36" s="100" t="s">
        <v>0</v>
      </c>
      <c r="D36" s="99" t="s">
        <v>0</v>
      </c>
      <c r="E36" s="100" t="s">
        <v>0</v>
      </c>
      <c r="F36" s="99" t="s">
        <v>0</v>
      </c>
      <c r="G36" s="100" t="s">
        <v>0</v>
      </c>
      <c r="H36" s="100" t="s">
        <v>0</v>
      </c>
      <c r="I36" s="100" t="s">
        <v>0</v>
      </c>
      <c r="J36" s="100" t="s">
        <v>0</v>
      </c>
      <c r="K36" s="100" t="s">
        <v>0</v>
      </c>
      <c r="L36" s="100" t="s">
        <v>0</v>
      </c>
      <c r="M36" s="100" t="s">
        <v>0</v>
      </c>
      <c r="N36" s="100" t="s">
        <v>0</v>
      </c>
      <c r="O36" s="100" t="s">
        <v>0</v>
      </c>
      <c r="P36" s="100" t="s">
        <v>0</v>
      </c>
    </row>
    <row r="37" spans="1:16" ht="15" customHeight="1" x14ac:dyDescent="0.25">
      <c r="A37" s="86"/>
      <c r="B37" s="87"/>
      <c r="C37" s="87"/>
      <c r="D37" s="87"/>
      <c r="E37" s="87"/>
      <c r="F37" s="87"/>
      <c r="G37" s="87"/>
      <c r="H37" s="87"/>
      <c r="I37" s="87"/>
      <c r="J37" s="87"/>
      <c r="K37" s="87"/>
      <c r="L37" s="87"/>
      <c r="M37" s="87"/>
      <c r="N37" s="87"/>
      <c r="O37" s="87"/>
      <c r="P37" s="88"/>
    </row>
    <row r="38" spans="1:16" ht="15" customHeight="1" x14ac:dyDescent="0.2">
      <c r="A38" s="89"/>
      <c r="B38" s="90"/>
      <c r="C38" s="90"/>
      <c r="D38" s="90"/>
      <c r="E38" s="90"/>
      <c r="F38" s="90"/>
      <c r="G38" s="90"/>
      <c r="H38" s="90"/>
      <c r="I38" s="90"/>
      <c r="J38" s="90"/>
      <c r="K38" s="90"/>
      <c r="L38" s="90"/>
      <c r="M38" s="90"/>
      <c r="N38" s="90"/>
      <c r="O38" s="90"/>
      <c r="P38" s="91"/>
    </row>
    <row r="39" spans="1:16" ht="20.100000000000001" customHeight="1" x14ac:dyDescent="0.2">
      <c r="A39" s="215" t="s">
        <v>26</v>
      </c>
      <c r="B39" s="217" t="s">
        <v>35</v>
      </c>
      <c r="C39" s="218"/>
      <c r="D39" s="218"/>
      <c r="E39" s="218"/>
      <c r="F39" s="218"/>
      <c r="G39" s="218"/>
      <c r="H39" s="218"/>
      <c r="I39" s="218"/>
      <c r="J39" s="218"/>
      <c r="K39" s="218"/>
      <c r="L39" s="218"/>
      <c r="M39" s="218"/>
      <c r="N39" s="218"/>
      <c r="O39" s="218"/>
      <c r="P39" s="219"/>
    </row>
    <row r="40" spans="1:16" ht="20.100000000000001" customHeight="1" x14ac:dyDescent="0.2">
      <c r="A40" s="216"/>
      <c r="B40" s="42">
        <v>2010</v>
      </c>
      <c r="C40" s="42">
        <v>2011</v>
      </c>
      <c r="D40" s="42">
        <v>2012</v>
      </c>
      <c r="E40" s="42">
        <v>2013</v>
      </c>
      <c r="F40" s="42">
        <v>2014</v>
      </c>
      <c r="G40" s="42">
        <v>2015</v>
      </c>
      <c r="H40" s="42">
        <v>2016</v>
      </c>
      <c r="I40" s="42">
        <v>2017</v>
      </c>
      <c r="J40" s="42">
        <v>2018</v>
      </c>
      <c r="K40" s="42">
        <v>2019</v>
      </c>
      <c r="L40" s="42">
        <v>2020</v>
      </c>
      <c r="M40" s="42">
        <v>2021</v>
      </c>
      <c r="N40" s="42">
        <v>2022</v>
      </c>
      <c r="O40" s="42">
        <v>2023</v>
      </c>
      <c r="P40" s="42">
        <v>2024</v>
      </c>
    </row>
    <row r="41" spans="1:16" ht="15" customHeight="1" x14ac:dyDescent="0.25">
      <c r="A41" s="28" t="s">
        <v>179</v>
      </c>
      <c r="B41" s="13">
        <v>41514</v>
      </c>
      <c r="C41" s="14">
        <v>44513</v>
      </c>
      <c r="D41" s="13">
        <v>46943</v>
      </c>
      <c r="E41" s="14">
        <v>47292</v>
      </c>
      <c r="F41" s="13">
        <v>50867</v>
      </c>
      <c r="G41" s="14">
        <v>52352</v>
      </c>
      <c r="H41" s="14">
        <v>59678</v>
      </c>
      <c r="I41" s="14">
        <v>59125</v>
      </c>
      <c r="J41" s="14">
        <v>60484</v>
      </c>
      <c r="K41" s="14">
        <v>63076</v>
      </c>
      <c r="L41" s="14">
        <v>78041</v>
      </c>
      <c r="M41" s="14">
        <v>86457</v>
      </c>
      <c r="N41" s="14">
        <v>95724</v>
      </c>
      <c r="O41" s="14">
        <v>103656</v>
      </c>
      <c r="P41" s="14">
        <v>116071</v>
      </c>
    </row>
    <row r="42" spans="1:16" ht="15" customHeight="1" x14ac:dyDescent="0.25">
      <c r="A42" s="28" t="s">
        <v>180</v>
      </c>
      <c r="B42" s="13">
        <v>525</v>
      </c>
      <c r="C42" s="14">
        <v>529</v>
      </c>
      <c r="D42" s="13">
        <v>767</v>
      </c>
      <c r="E42" s="14">
        <v>855</v>
      </c>
      <c r="F42" s="13">
        <v>1464</v>
      </c>
      <c r="G42" s="14">
        <v>2565</v>
      </c>
      <c r="H42" s="14">
        <v>1839</v>
      </c>
      <c r="I42" s="14">
        <v>1953</v>
      </c>
      <c r="J42" s="14">
        <v>2145</v>
      </c>
      <c r="K42" s="14">
        <v>2046</v>
      </c>
      <c r="L42" s="14">
        <v>2065</v>
      </c>
      <c r="M42" s="14">
        <v>1798</v>
      </c>
      <c r="N42" s="14">
        <v>2140</v>
      </c>
      <c r="O42" s="14">
        <v>2658</v>
      </c>
      <c r="P42" s="14">
        <v>2930</v>
      </c>
    </row>
    <row r="43" spans="1:16" ht="15" customHeight="1" x14ac:dyDescent="0.25">
      <c r="A43" s="83" t="s">
        <v>181</v>
      </c>
      <c r="B43" s="84">
        <v>40990</v>
      </c>
      <c r="C43" s="85">
        <v>43984</v>
      </c>
      <c r="D43" s="84">
        <v>46176</v>
      </c>
      <c r="E43" s="85">
        <v>46437</v>
      </c>
      <c r="F43" s="84">
        <v>49403</v>
      </c>
      <c r="G43" s="85">
        <v>49787</v>
      </c>
      <c r="H43" s="85">
        <v>57839</v>
      </c>
      <c r="I43" s="85">
        <v>57166</v>
      </c>
      <c r="J43" s="85">
        <v>58322</v>
      </c>
      <c r="K43" s="85">
        <v>61030</v>
      </c>
      <c r="L43" s="85">
        <v>75976</v>
      </c>
      <c r="M43" s="85">
        <v>84660</v>
      </c>
      <c r="N43" s="85">
        <v>93585</v>
      </c>
      <c r="O43" s="85">
        <v>100997</v>
      </c>
      <c r="P43" s="85">
        <v>113141</v>
      </c>
    </row>
    <row r="44" spans="1:16" ht="15" customHeight="1" x14ac:dyDescent="0.25">
      <c r="A44" s="86"/>
      <c r="B44" s="87"/>
      <c r="C44" s="87"/>
      <c r="D44" s="87"/>
      <c r="E44" s="87"/>
      <c r="F44" s="87"/>
      <c r="G44" s="87"/>
      <c r="H44" s="87"/>
      <c r="I44" s="87"/>
      <c r="J44" s="87"/>
      <c r="K44" s="87"/>
      <c r="L44" s="87"/>
      <c r="M44" s="87"/>
      <c r="N44" s="87"/>
      <c r="O44" s="87"/>
      <c r="P44" s="88"/>
    </row>
    <row r="45" spans="1:16" ht="15" customHeight="1" x14ac:dyDescent="0.2">
      <c r="A45" s="89"/>
      <c r="B45" s="90"/>
      <c r="C45" s="90"/>
      <c r="D45" s="90"/>
      <c r="E45" s="90"/>
      <c r="F45" s="90"/>
      <c r="G45" s="90"/>
      <c r="H45" s="90"/>
      <c r="I45" s="90"/>
      <c r="J45" s="90"/>
      <c r="K45" s="90"/>
      <c r="L45" s="90"/>
      <c r="M45" s="90"/>
      <c r="N45" s="90"/>
      <c r="O45" s="90"/>
      <c r="P45" s="91"/>
    </row>
    <row r="46" spans="1:16" ht="20.100000000000001" customHeight="1" x14ac:dyDescent="0.2">
      <c r="A46" s="215" t="s">
        <v>26</v>
      </c>
      <c r="B46" s="212" t="s">
        <v>36</v>
      </c>
      <c r="C46" s="213"/>
      <c r="D46" s="213"/>
      <c r="E46" s="213"/>
      <c r="F46" s="213"/>
      <c r="G46" s="213"/>
      <c r="H46" s="213"/>
      <c r="I46" s="213"/>
      <c r="J46" s="213"/>
      <c r="K46" s="213"/>
      <c r="L46" s="213"/>
      <c r="M46" s="213"/>
      <c r="N46" s="213"/>
      <c r="O46" s="213"/>
      <c r="P46" s="214"/>
    </row>
    <row r="47" spans="1:16" ht="20.100000000000001" customHeight="1" x14ac:dyDescent="0.2">
      <c r="A47" s="216"/>
      <c r="B47" s="42">
        <v>2010</v>
      </c>
      <c r="C47" s="42">
        <v>2011</v>
      </c>
      <c r="D47" s="42">
        <v>2012</v>
      </c>
      <c r="E47" s="42">
        <v>2013</v>
      </c>
      <c r="F47" s="42">
        <v>2014</v>
      </c>
      <c r="G47" s="42">
        <v>2015</v>
      </c>
      <c r="H47" s="42">
        <v>2016</v>
      </c>
      <c r="I47" s="42">
        <v>2017</v>
      </c>
      <c r="J47" s="42">
        <v>2018</v>
      </c>
      <c r="K47" s="42">
        <v>2019</v>
      </c>
      <c r="L47" s="42">
        <v>2020</v>
      </c>
      <c r="M47" s="42">
        <v>2021</v>
      </c>
      <c r="N47" s="42">
        <v>2022</v>
      </c>
      <c r="O47" s="42">
        <v>2023</v>
      </c>
      <c r="P47" s="42">
        <v>2024</v>
      </c>
    </row>
    <row r="48" spans="1:16" ht="15" customHeight="1" x14ac:dyDescent="0.25">
      <c r="A48" s="28" t="s">
        <v>179</v>
      </c>
      <c r="B48" s="13">
        <v>19001</v>
      </c>
      <c r="C48" s="14">
        <v>20767</v>
      </c>
      <c r="D48" s="13">
        <v>22190</v>
      </c>
      <c r="E48" s="14">
        <v>23155</v>
      </c>
      <c r="F48" s="13">
        <v>25282</v>
      </c>
      <c r="G48" s="14">
        <v>24666</v>
      </c>
      <c r="H48" s="14">
        <v>24592</v>
      </c>
      <c r="I48" s="14">
        <v>24021</v>
      </c>
      <c r="J48" s="14">
        <v>23946</v>
      </c>
      <c r="K48" s="14">
        <v>23608</v>
      </c>
      <c r="L48" s="14">
        <v>23799</v>
      </c>
      <c r="M48" s="14">
        <v>23945</v>
      </c>
      <c r="N48" s="14">
        <v>25679</v>
      </c>
      <c r="O48" s="14">
        <v>26392</v>
      </c>
      <c r="P48" s="14">
        <v>26936</v>
      </c>
    </row>
    <row r="49" spans="1:16" ht="15" customHeight="1" x14ac:dyDescent="0.25">
      <c r="A49" s="28" t="s">
        <v>180</v>
      </c>
      <c r="B49" s="13">
        <v>215</v>
      </c>
      <c r="C49" s="14">
        <v>329</v>
      </c>
      <c r="D49" s="13">
        <v>189</v>
      </c>
      <c r="E49" s="14">
        <v>351</v>
      </c>
      <c r="F49" s="13">
        <v>176</v>
      </c>
      <c r="G49" s="14">
        <v>158</v>
      </c>
      <c r="H49" s="14">
        <v>165</v>
      </c>
      <c r="I49" s="14">
        <v>145</v>
      </c>
      <c r="J49" s="14">
        <v>135</v>
      </c>
      <c r="K49" s="14">
        <v>72</v>
      </c>
      <c r="L49" s="14">
        <v>57</v>
      </c>
      <c r="M49" s="14">
        <v>47</v>
      </c>
      <c r="N49" s="14">
        <v>308</v>
      </c>
      <c r="O49" s="14">
        <v>204</v>
      </c>
      <c r="P49" s="14">
        <v>383</v>
      </c>
    </row>
    <row r="50" spans="1:16" ht="15" customHeight="1" x14ac:dyDescent="0.25">
      <c r="A50" s="83" t="s">
        <v>181</v>
      </c>
      <c r="B50" s="92">
        <v>18786</v>
      </c>
      <c r="C50" s="93">
        <v>20438</v>
      </c>
      <c r="D50" s="92">
        <v>22002</v>
      </c>
      <c r="E50" s="93">
        <v>22804</v>
      </c>
      <c r="F50" s="92">
        <v>25106</v>
      </c>
      <c r="G50" s="93">
        <v>24508</v>
      </c>
      <c r="H50" s="93">
        <v>24427</v>
      </c>
      <c r="I50" s="93">
        <v>23875</v>
      </c>
      <c r="J50" s="93">
        <v>23811</v>
      </c>
      <c r="K50" s="93">
        <v>23536</v>
      </c>
      <c r="L50" s="93">
        <v>23742</v>
      </c>
      <c r="M50" s="93">
        <v>23898</v>
      </c>
      <c r="N50" s="93">
        <v>25370</v>
      </c>
      <c r="O50" s="93">
        <v>26187</v>
      </c>
      <c r="P50" s="93">
        <v>26552</v>
      </c>
    </row>
    <row r="51" spans="1:16" ht="15" customHeight="1" x14ac:dyDescent="0.2">
      <c r="A51" s="246"/>
      <c r="B51" s="247"/>
      <c r="C51" s="247"/>
      <c r="D51" s="247"/>
      <c r="E51" s="247"/>
      <c r="F51" s="247"/>
      <c r="G51" s="247"/>
      <c r="H51" s="247"/>
      <c r="I51" s="247"/>
      <c r="J51" s="247"/>
      <c r="K51" s="247"/>
      <c r="L51" s="247"/>
      <c r="M51" s="247"/>
      <c r="N51" s="247"/>
      <c r="O51" s="247"/>
      <c r="P51" s="248"/>
    </row>
    <row r="52" spans="1:16" ht="15" customHeight="1" x14ac:dyDescent="0.2">
      <c r="A52" s="246"/>
      <c r="B52" s="247"/>
      <c r="C52" s="247"/>
      <c r="D52" s="247"/>
      <c r="E52" s="247"/>
      <c r="F52" s="247"/>
      <c r="G52" s="247"/>
      <c r="H52" s="247"/>
      <c r="I52" s="247"/>
      <c r="J52" s="247"/>
      <c r="K52" s="247"/>
      <c r="L52" s="247"/>
      <c r="M52" s="247"/>
      <c r="N52" s="247"/>
      <c r="O52" s="247"/>
      <c r="P52" s="248"/>
    </row>
    <row r="53" spans="1:16" ht="20.100000000000001" customHeight="1" x14ac:dyDescent="0.2">
      <c r="A53" s="215" t="s">
        <v>26</v>
      </c>
      <c r="B53" s="212" t="s">
        <v>182</v>
      </c>
      <c r="C53" s="213"/>
      <c r="D53" s="213"/>
      <c r="E53" s="213"/>
      <c r="F53" s="213"/>
      <c r="G53" s="213"/>
      <c r="H53" s="213"/>
      <c r="I53" s="213"/>
      <c r="J53" s="213"/>
      <c r="K53" s="213"/>
      <c r="L53" s="213"/>
      <c r="M53" s="213"/>
      <c r="N53" s="213"/>
      <c r="O53" s="213"/>
      <c r="P53" s="214"/>
    </row>
    <row r="54" spans="1:16" ht="20.100000000000001" customHeight="1" x14ac:dyDescent="0.2">
      <c r="A54" s="216"/>
      <c r="B54" s="42">
        <v>2010</v>
      </c>
      <c r="C54" s="42">
        <v>2011</v>
      </c>
      <c r="D54" s="42">
        <v>2012</v>
      </c>
      <c r="E54" s="42">
        <v>2013</v>
      </c>
      <c r="F54" s="42">
        <v>2014</v>
      </c>
      <c r="G54" s="42">
        <v>2015</v>
      </c>
      <c r="H54" s="42">
        <v>2016</v>
      </c>
      <c r="I54" s="42">
        <v>2017</v>
      </c>
      <c r="J54" s="42">
        <v>2018</v>
      </c>
      <c r="K54" s="42">
        <v>2019</v>
      </c>
      <c r="L54" s="42">
        <v>2020</v>
      </c>
      <c r="M54" s="42">
        <v>2021</v>
      </c>
      <c r="N54" s="42">
        <v>2022</v>
      </c>
      <c r="O54" s="42">
        <v>2023</v>
      </c>
      <c r="P54" s="42">
        <v>2024</v>
      </c>
    </row>
    <row r="55" spans="1:16" ht="15" customHeight="1" x14ac:dyDescent="0.25">
      <c r="A55" s="178" t="s">
        <v>179</v>
      </c>
      <c r="B55" s="179">
        <v>364352</v>
      </c>
      <c r="C55" s="180">
        <v>389536</v>
      </c>
      <c r="D55" s="179">
        <v>404898</v>
      </c>
      <c r="E55" s="180">
        <v>414630</v>
      </c>
      <c r="F55" s="179">
        <v>431864</v>
      </c>
      <c r="G55" s="180">
        <v>439193</v>
      </c>
      <c r="H55" s="180">
        <v>453193</v>
      </c>
      <c r="I55" s="180">
        <v>455076</v>
      </c>
      <c r="J55" s="180">
        <v>460210</v>
      </c>
      <c r="K55" s="180">
        <v>468385</v>
      </c>
      <c r="L55" s="180">
        <v>516439</v>
      </c>
      <c r="M55" s="180">
        <v>550279</v>
      </c>
      <c r="N55" s="180">
        <v>580297</v>
      </c>
      <c r="O55" s="180">
        <v>617112</v>
      </c>
      <c r="P55" s="180">
        <v>644398</v>
      </c>
    </row>
    <row r="56" spans="1:16" ht="16.899999999999999" customHeight="1" x14ac:dyDescent="0.2">
      <c r="A56" s="206" t="s">
        <v>183</v>
      </c>
      <c r="B56" s="207"/>
      <c r="C56" s="207"/>
      <c r="D56" s="207"/>
      <c r="E56" s="207"/>
      <c r="F56" s="207"/>
      <c r="G56" s="207"/>
      <c r="H56" s="207"/>
      <c r="I56" s="207"/>
      <c r="J56" s="207"/>
      <c r="K56" s="207"/>
      <c r="L56" s="207"/>
      <c r="M56" s="207"/>
      <c r="N56" s="207"/>
      <c r="O56" s="207"/>
      <c r="P56" s="208"/>
    </row>
    <row r="57" spans="1:16" ht="16.899999999999999" customHeight="1" x14ac:dyDescent="0.2">
      <c r="A57" s="209" t="s">
        <v>39</v>
      </c>
      <c r="B57" s="210"/>
      <c r="C57" s="210"/>
      <c r="D57" s="210"/>
      <c r="E57" s="210"/>
      <c r="F57" s="210"/>
      <c r="G57" s="210"/>
      <c r="H57" s="210"/>
      <c r="I57" s="210"/>
      <c r="J57" s="210"/>
      <c r="K57" s="210"/>
      <c r="L57" s="210"/>
      <c r="M57" s="210"/>
      <c r="N57" s="210"/>
      <c r="O57" s="210"/>
      <c r="P57" s="211"/>
    </row>
    <row r="58" spans="1:16" ht="16.899999999999999" customHeight="1" x14ac:dyDescent="0.2">
      <c r="A58" s="223" t="s">
        <v>40</v>
      </c>
      <c r="B58" s="224"/>
      <c r="C58" s="224"/>
      <c r="D58" s="224"/>
      <c r="E58" s="224"/>
      <c r="F58" s="224"/>
      <c r="G58" s="224"/>
      <c r="H58" s="224"/>
      <c r="I58" s="224"/>
      <c r="J58" s="224"/>
      <c r="K58" s="224"/>
      <c r="L58" s="224"/>
      <c r="M58" s="224"/>
      <c r="N58" s="224"/>
      <c r="O58" s="224"/>
      <c r="P58" s="225"/>
    </row>
    <row r="59" spans="1:16" x14ac:dyDescent="0.2">
      <c r="A59" s="55"/>
      <c r="B59" s="55"/>
      <c r="C59" s="55"/>
      <c r="D59" s="55"/>
      <c r="E59" s="55"/>
      <c r="F59" s="55"/>
      <c r="G59" s="55"/>
      <c r="H59" s="55"/>
      <c r="I59" s="55"/>
      <c r="J59" s="55"/>
      <c r="K59" s="55"/>
      <c r="L59" s="55"/>
      <c r="M59" s="55"/>
      <c r="N59" s="55"/>
      <c r="O59" s="55"/>
      <c r="P59" s="55"/>
    </row>
    <row r="60" spans="1:16" ht="15" customHeight="1" x14ac:dyDescent="0.2">
      <c r="A60" s="94" t="s">
        <v>184</v>
      </c>
      <c r="B60" s="95"/>
      <c r="C60" s="95"/>
      <c r="D60" s="95"/>
      <c r="E60" s="95"/>
      <c r="F60" s="95"/>
      <c r="G60" s="95"/>
      <c r="H60" s="95"/>
      <c r="I60" s="95"/>
      <c r="J60" s="95"/>
      <c r="K60" s="95"/>
      <c r="L60" s="95"/>
      <c r="M60" s="95"/>
      <c r="N60" s="95"/>
      <c r="O60" s="95"/>
      <c r="P60" s="95"/>
    </row>
    <row r="61" spans="1:16" ht="15" customHeight="1" x14ac:dyDescent="0.2">
      <c r="A61" s="221" t="s">
        <v>185</v>
      </c>
      <c r="B61" s="222"/>
      <c r="C61" s="222"/>
      <c r="D61" s="222"/>
      <c r="E61" s="222"/>
      <c r="F61" s="222"/>
      <c r="G61" s="222"/>
      <c r="H61" s="222"/>
      <c r="I61" s="222"/>
      <c r="J61" s="222"/>
      <c r="K61" s="222"/>
      <c r="L61" s="222"/>
      <c r="M61" s="222"/>
      <c r="N61" s="222"/>
      <c r="O61" s="222"/>
      <c r="P61" s="222"/>
    </row>
    <row r="62" spans="1:16" ht="15" customHeight="1" x14ac:dyDescent="0.2">
      <c r="A62" s="244" t="s">
        <v>186</v>
      </c>
      <c r="B62" s="245"/>
      <c r="C62" s="245"/>
      <c r="D62" s="245"/>
      <c r="E62" s="245"/>
      <c r="F62" s="245"/>
      <c r="G62" s="245"/>
      <c r="H62" s="245"/>
      <c r="I62" s="245"/>
      <c r="J62" s="245"/>
      <c r="K62" s="245"/>
      <c r="L62" s="245"/>
      <c r="M62" s="245"/>
      <c r="N62" s="245"/>
      <c r="O62" s="245"/>
      <c r="P62" s="245"/>
    </row>
    <row r="63" spans="1:16" ht="30" customHeight="1" x14ac:dyDescent="0.2">
      <c r="A63" s="221" t="s">
        <v>187</v>
      </c>
      <c r="B63" s="222"/>
      <c r="C63" s="222"/>
      <c r="D63" s="222"/>
      <c r="E63" s="222"/>
      <c r="F63" s="222"/>
      <c r="G63" s="222"/>
      <c r="H63" s="222"/>
      <c r="I63" s="222"/>
      <c r="J63" s="222"/>
      <c r="K63" s="222"/>
      <c r="L63" s="222"/>
      <c r="M63" s="222"/>
      <c r="N63" s="222"/>
      <c r="O63" s="222"/>
      <c r="P63" s="222"/>
    </row>
    <row r="64" spans="1:16" ht="15" customHeight="1" x14ac:dyDescent="0.2">
      <c r="A64" s="220" t="s">
        <v>188</v>
      </c>
      <c r="B64" s="220"/>
      <c r="C64" s="220"/>
      <c r="D64" s="220"/>
      <c r="E64" s="220"/>
      <c r="F64" s="220"/>
      <c r="G64" s="220"/>
      <c r="H64" s="220"/>
      <c r="I64" s="220"/>
      <c r="J64" s="220"/>
      <c r="K64" s="220"/>
      <c r="L64" s="220"/>
      <c r="M64" s="220"/>
      <c r="N64" s="220"/>
      <c r="O64" s="220"/>
      <c r="P64" s="220"/>
    </row>
    <row r="65" spans="1:16" ht="15" customHeight="1" x14ac:dyDescent="0.2">
      <c r="A65" s="121"/>
      <c r="B65" s="121"/>
      <c r="C65" s="121"/>
      <c r="D65" s="121"/>
      <c r="E65" s="121"/>
      <c r="F65" s="121"/>
      <c r="G65" s="121"/>
      <c r="H65" s="121"/>
      <c r="I65" s="121"/>
      <c r="J65" s="121"/>
      <c r="K65" s="121"/>
      <c r="L65" s="121"/>
      <c r="M65" s="121"/>
      <c r="N65" s="121"/>
      <c r="O65" s="121"/>
      <c r="P65" s="121"/>
    </row>
    <row r="66" spans="1:16" ht="15" customHeight="1" x14ac:dyDescent="0.2">
      <c r="A66" s="94"/>
      <c r="B66" s="95"/>
      <c r="C66" s="95"/>
      <c r="D66" s="95"/>
      <c r="E66" s="95"/>
      <c r="F66" s="95"/>
      <c r="G66" s="95"/>
      <c r="H66" s="95"/>
      <c r="I66" s="95"/>
      <c r="J66" s="95"/>
      <c r="K66" s="95"/>
      <c r="L66" s="95"/>
      <c r="M66" s="95"/>
      <c r="N66" s="95"/>
      <c r="O66" s="95"/>
      <c r="P66" s="95"/>
    </row>
    <row r="67" spans="1:16" x14ac:dyDescent="0.2">
      <c r="A67" s="56" t="s">
        <v>44</v>
      </c>
      <c r="B67" s="55"/>
      <c r="C67" s="55"/>
      <c r="D67" s="55"/>
      <c r="E67" s="55"/>
      <c r="F67" s="55"/>
      <c r="G67" s="55"/>
      <c r="H67" s="55"/>
      <c r="I67" s="55"/>
      <c r="J67" s="55"/>
      <c r="K67" s="55"/>
      <c r="L67" s="55"/>
      <c r="M67" s="55"/>
      <c r="N67" s="55"/>
      <c r="O67" s="55"/>
      <c r="P67" s="55"/>
    </row>
  </sheetData>
  <mergeCells count="27">
    <mergeCell ref="B32:P32"/>
    <mergeCell ref="A61:P61"/>
    <mergeCell ref="A62:P62"/>
    <mergeCell ref="A64:P64"/>
    <mergeCell ref="A63:P63"/>
    <mergeCell ref="A46:A47"/>
    <mergeCell ref="B46:P46"/>
    <mergeCell ref="A51:P52"/>
    <mergeCell ref="A58:P58"/>
    <mergeCell ref="A53:A54"/>
    <mergeCell ref="B53:P53"/>
    <mergeCell ref="A1:P1"/>
    <mergeCell ref="A2:P2"/>
    <mergeCell ref="A3:P3"/>
    <mergeCell ref="A56:P56"/>
    <mergeCell ref="A57:P57"/>
    <mergeCell ref="B4:P4"/>
    <mergeCell ref="A4:A5"/>
    <mergeCell ref="A39:A40"/>
    <mergeCell ref="B39:P39"/>
    <mergeCell ref="A11:A12"/>
    <mergeCell ref="B11:P11"/>
    <mergeCell ref="A18:A19"/>
    <mergeCell ref="B18:P18"/>
    <mergeCell ref="A25:A26"/>
    <mergeCell ref="B25:P25"/>
    <mergeCell ref="A32:A33"/>
  </mergeCells>
  <hyperlinks>
    <hyperlink ref="A67" location="Index!A1" display="Terug naar index" xr:uid="{00000000-0004-0000-0500-000000000000}"/>
  </hyperlinks>
  <pageMargins left="0.70866141732283472" right="0.70866141732283472" top="0.74803149606299213" bottom="0.74803149606299213" header="0.31496062992125984" footer="0.31496062992125984"/>
  <pageSetup paperSize="9" scale="44" orientation="landscape" r:id="rId1"/>
  <headerFooter>
    <oddHeader>&amp;LGeconsolideerde financiën van de overheden&amp;COVERHEIDSFINANCIËN</oddHeader>
    <oddFooter>&amp;C&amp;"Arial,Normal"&amp;P/&amp;N&amp;R© BISA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Index</vt:lpstr>
      <vt:lpstr>10.1.1.1</vt:lpstr>
      <vt:lpstr>10.1.1.2</vt:lpstr>
      <vt:lpstr>10.1.1.3</vt:lpstr>
      <vt:lpstr>10.1.1.4</vt:lpstr>
      <vt:lpstr>10.1.2.1</vt:lpstr>
      <vt:lpstr>'10.1.1.1'!Zone_d_impression</vt:lpstr>
      <vt:lpstr>'10.1.1.2'!Zone_d_impression</vt:lpstr>
      <vt:lpstr>'10.1.1.3'!Zone_d_impression</vt:lpstr>
      <vt:lpstr>'10.1.1.4'!Zone_d_impression</vt:lpstr>
      <vt:lpstr>'10.1.2.1'!Zone_d_impression</vt:lpstr>
      <vt:lpstr>Index!Zone_d_impression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2019-11-26T08:07:14Z</dcterms:created>
  <dcterms:modified xsi:type="dcterms:W3CDTF">2025-11-21T10:54:33Z</dcterms:modified>
</cp:coreProperties>
</file>